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Xiomara Mantilla\Desktop\UAESP\GESTION PGIRS\COMITE TECNICO\DTS\DTS BORRADOR\PROGRAMAS Y PROYECTOS\"/>
    </mc:Choice>
  </mc:AlternateContent>
  <bookViews>
    <workbookView xWindow="0" yWindow="0" windowWidth="19200" windowHeight="7310" firstSheet="1" activeTab="3"/>
  </bookViews>
  <sheets>
    <sheet name="Programa Residuos Especiales" sheetId="1" r:id="rId1"/>
    <sheet name="MV Residuos Especiales" sheetId="2" r:id="rId2"/>
    <sheet name="Riesgos Residuos Especiales" sheetId="3" r:id="rId3"/>
    <sheet name="Cronograma Residuos Especiale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7" i="3" l="1"/>
  <c r="H46" i="3"/>
  <c r="H45" i="3"/>
  <c r="H44" i="3"/>
  <c r="H43" i="3"/>
  <c r="H32" i="3"/>
  <c r="H31" i="3"/>
  <c r="H30" i="3"/>
  <c r="H29" i="3"/>
  <c r="H28" i="3"/>
  <c r="H27" i="3"/>
  <c r="H15" i="3"/>
  <c r="H14" i="3"/>
  <c r="H13" i="3"/>
</calcChain>
</file>

<file path=xl/comments1.xml><?xml version="1.0" encoding="utf-8"?>
<comments xmlns="http://schemas.openxmlformats.org/spreadsheetml/2006/main">
  <authors>
    <author>dell</author>
  </authors>
  <commentList>
    <comment ref="C2" authorId="0" shapeId="0">
      <text>
        <r>
          <rPr>
            <sz val="8"/>
            <color indexed="81"/>
            <rFont val="Arial"/>
            <family val="2"/>
          </rPr>
          <t xml:space="preserve">Factor de riesgo que evalua las amenazas y vulnerabilidades de las actividades del proyecto, calificadas como                    1: Baja probabilidad                                                 2: Media probabilidad                                                     3: Alta probabilidad </t>
        </r>
        <r>
          <rPr>
            <sz val="9"/>
            <color indexed="81"/>
            <rFont val="Tahoma"/>
            <family val="2"/>
          </rPr>
          <t xml:space="preserve">
</t>
        </r>
      </text>
    </comment>
    <comment ref="H2" authorId="0" shapeId="0">
      <text>
        <r>
          <rPr>
            <sz val="9"/>
            <color indexed="81"/>
            <rFont val="Tahoma"/>
            <family val="2"/>
          </rPr>
          <t xml:space="preserve">se entendera que de 5 a 8 riesgo bajo.                            9 a 11 como riesgo medio.                                 12 a 15 como riesgo alto
</t>
        </r>
      </text>
    </comment>
    <comment ref="C3" authorId="0" shapeId="0">
      <text>
        <r>
          <rPr>
            <sz val="11"/>
            <color theme="1"/>
            <rFont val="Calibri"/>
            <family val="2"/>
            <scheme val="minor"/>
          </rPr>
          <t xml:space="preserve">Entiendase por riesgo financiero la probabilidad que no haya recursos, que sean insuficientes o halla riesgo de pérdidad del capital.  </t>
        </r>
      </text>
    </comment>
    <comment ref="D3" authorId="0" shapeId="0">
      <text>
        <r>
          <rPr>
            <sz val="11"/>
            <color theme="1"/>
            <rFont val="Calibri"/>
            <family val="2"/>
            <scheme val="minor"/>
          </rPr>
          <t xml:space="preserve">Entiendase por riesgo politico la probabilidad que no haya voluntad de hacer el proyecto por parte de los tomadores del proyecto </t>
        </r>
      </text>
    </comment>
    <comment ref="E3" authorId="0" shapeId="0">
      <text>
        <r>
          <rPr>
            <sz val="11"/>
            <color theme="1"/>
            <rFont val="Calibri"/>
            <family val="2"/>
            <scheme val="minor"/>
          </rPr>
          <t>Entiendase por riesgo social de la probabilidad de que no se acepte el proyecto pos la población impactada o haya una alteración al orden público, social o sanitario</t>
        </r>
      </text>
    </comment>
    <comment ref="F3" authorId="0" shapeId="0">
      <text>
        <r>
          <rPr>
            <sz val="8"/>
            <color indexed="81"/>
            <rFont val="Arial"/>
            <family val="2"/>
          </rPr>
          <t>Entiendase por riesgo ambiental por la probabilidad de que el proyecto impacte negativamente al ambiente o las determinantes ambientales no propicien la instalación del proyecto</t>
        </r>
        <r>
          <rPr>
            <sz val="9"/>
            <color indexed="81"/>
            <rFont val="Tahoma"/>
            <family val="2"/>
          </rPr>
          <t xml:space="preserve">
</t>
        </r>
      </text>
    </comment>
    <comment ref="G3" authorId="0" shapeId="0">
      <text>
        <r>
          <rPr>
            <sz val="11"/>
            <color theme="1"/>
            <rFont val="Calibri"/>
            <family val="2"/>
            <scheme val="minor"/>
          </rPr>
          <t>Entiendase por el riesgo legal como la probabilidad de que el proyecto valla en contravia del orden juridico establecido y vigente</t>
        </r>
      </text>
    </comment>
    <comment ref="C16" authorId="0" shapeId="0">
      <text>
        <r>
          <rPr>
            <sz val="8"/>
            <color indexed="81"/>
            <rFont val="Arial"/>
            <family val="2"/>
          </rPr>
          <t xml:space="preserve">Factor de riesgo que evalua las amenazas y vulnerabilidades de las actividades del proyecto, calificadas como                    1: Baja probabilidad                                                 2: Media probabilidad                                                     3: Alta probabilidad </t>
        </r>
        <r>
          <rPr>
            <sz val="9"/>
            <color indexed="81"/>
            <rFont val="Tahoma"/>
            <family val="2"/>
          </rPr>
          <t xml:space="preserve">
</t>
        </r>
      </text>
    </comment>
    <comment ref="C17" authorId="0" shapeId="0">
      <text>
        <r>
          <rPr>
            <sz val="11"/>
            <color theme="1"/>
            <rFont val="Calibri"/>
            <family val="2"/>
            <scheme val="minor"/>
          </rPr>
          <t xml:space="preserve">Entiendase por riesgo financiero la probabilidad que no halla recursos, que sean insuficientes o haya riesgo de pérdidad del capital.  </t>
        </r>
      </text>
    </comment>
    <comment ref="D17" authorId="0" shapeId="0">
      <text>
        <r>
          <rPr>
            <sz val="11"/>
            <color theme="1"/>
            <rFont val="Calibri"/>
            <family val="2"/>
            <scheme val="minor"/>
          </rPr>
          <t xml:space="preserve">Entiendase por riesgo politico la probabilidad que no haya  voluntad de hacer el proyecto por parte de los tomadores del proyecto </t>
        </r>
      </text>
    </comment>
    <comment ref="E17" authorId="0" shapeId="0">
      <text>
        <r>
          <rPr>
            <sz val="11"/>
            <color theme="1"/>
            <rFont val="Calibri"/>
            <family val="2"/>
            <scheme val="minor"/>
          </rPr>
          <t>Entiendase por riesgo social de la probabilidad de que no se acepte el proyecto pos la población impactada o haya una alteración al orden público, social o sanitario</t>
        </r>
      </text>
    </comment>
    <comment ref="F17" authorId="0" shapeId="0">
      <text>
        <r>
          <rPr>
            <sz val="8"/>
            <color indexed="81"/>
            <rFont val="Arial"/>
            <family val="2"/>
          </rPr>
          <t>Entiendase por riesgo ambiental por la probabilidad de que el proyecto impacte negativamente al ambiente o las determinantes ambientales no propicien la instalación del proyecto</t>
        </r>
        <r>
          <rPr>
            <sz val="9"/>
            <color indexed="81"/>
            <rFont val="Tahoma"/>
            <family val="2"/>
          </rPr>
          <t xml:space="preserve">
</t>
        </r>
      </text>
    </comment>
    <comment ref="G17" authorId="0" shapeId="0">
      <text>
        <r>
          <rPr>
            <sz val="11"/>
            <color theme="1"/>
            <rFont val="Calibri"/>
            <family val="2"/>
            <scheme val="minor"/>
          </rPr>
          <t>Entiendase por el riesgo legal como la probabilidad de que el proyecto valla en contravia del orden juridico establecido y vigente</t>
        </r>
      </text>
    </comment>
    <comment ref="C33" authorId="0" shapeId="0">
      <text>
        <r>
          <rPr>
            <sz val="8"/>
            <color indexed="81"/>
            <rFont val="Arial"/>
            <family val="2"/>
          </rPr>
          <t xml:space="preserve">Factor de riesgo que evalua las amenazas y vulnerabilidades de las actividades del proyecto, calificadas como                    1: Baja probabilidad                                                 2: Media probabilidad                                                     3: Alta probabilidad </t>
        </r>
        <r>
          <rPr>
            <sz val="9"/>
            <color indexed="81"/>
            <rFont val="Tahoma"/>
            <family val="2"/>
          </rPr>
          <t xml:space="preserve">
</t>
        </r>
      </text>
    </comment>
    <comment ref="C34" authorId="0" shapeId="0">
      <text>
        <r>
          <rPr>
            <sz val="11"/>
            <color theme="1"/>
            <rFont val="Calibri"/>
            <family val="2"/>
            <scheme val="minor"/>
          </rPr>
          <t xml:space="preserve">Entiendase por riesgo financiero la probabilidad que no halla recursos, que sean insuficientes o haya riesgo de pérdidad del capital.  </t>
        </r>
      </text>
    </comment>
    <comment ref="D34" authorId="0" shapeId="0">
      <text>
        <r>
          <rPr>
            <sz val="11"/>
            <color rgb="FF000000"/>
            <rFont val="Calibri"/>
            <family val="2"/>
          </rPr>
          <t xml:space="preserve">Entiendase por riesgo politico la probabilidad que no haya voluntad de hacer el proyecto por parte de los tomadores del proyecto </t>
        </r>
      </text>
    </comment>
    <comment ref="E34" authorId="0" shapeId="0">
      <text>
        <r>
          <rPr>
            <sz val="11"/>
            <color theme="1"/>
            <rFont val="Calibri"/>
            <family val="2"/>
            <scheme val="minor"/>
          </rPr>
          <t>Entiendase por riesgo social de la probabilidad de que no se acepte el proyecto pos la población impactada o halla una alteración al orden público, social o sanitario</t>
        </r>
      </text>
    </comment>
    <comment ref="F34" authorId="0" shapeId="0">
      <text>
        <r>
          <rPr>
            <sz val="8"/>
            <color indexed="81"/>
            <rFont val="Arial"/>
            <family val="2"/>
          </rPr>
          <t>Entiendase por riesgo ambiental por la probabilidad de que el proyecto impacte negativamente al ambiente o las determinantes ambientales no propicien la instalación del proyecto</t>
        </r>
        <r>
          <rPr>
            <sz val="9"/>
            <color indexed="81"/>
            <rFont val="Tahoma"/>
            <family val="2"/>
          </rPr>
          <t xml:space="preserve">
</t>
        </r>
      </text>
    </comment>
    <comment ref="G34" authorId="0" shapeId="0">
      <text>
        <r>
          <rPr>
            <sz val="11"/>
            <color theme="1"/>
            <rFont val="Calibri"/>
            <family val="2"/>
            <scheme val="minor"/>
          </rPr>
          <t>Entiendase por el riesgo legal como la probabilidad de que el proyecto valla en contravia del orden juridico establecido y vigente</t>
        </r>
      </text>
    </comment>
  </commentList>
</comments>
</file>

<file path=xl/sharedStrings.xml><?xml version="1.0" encoding="utf-8"?>
<sst xmlns="http://schemas.openxmlformats.org/spreadsheetml/2006/main" count="456" uniqueCount="206">
  <si>
    <t>Programa Residuos Especiales - Proyectos</t>
  </si>
  <si>
    <t xml:space="preserve">Nivel </t>
  </si>
  <si>
    <t>Indicadores (permiten precisar los resultados esperados)</t>
  </si>
  <si>
    <t>Meta Final</t>
  </si>
  <si>
    <t>Metas Intermedias</t>
  </si>
  <si>
    <t>Cantidad</t>
  </si>
  <si>
    <t xml:space="preserve">Calidad </t>
  </si>
  <si>
    <t>Tiempo</t>
  </si>
  <si>
    <t>Lugar</t>
  </si>
  <si>
    <t>Grupo Social</t>
  </si>
  <si>
    <t>Año 1</t>
  </si>
  <si>
    <t xml:space="preserve">Año 2 </t>
  </si>
  <si>
    <t>Año 3</t>
  </si>
  <si>
    <t>Año 4</t>
  </si>
  <si>
    <t>Año 5</t>
  </si>
  <si>
    <t>Año 6</t>
  </si>
  <si>
    <t>Año 7</t>
  </si>
  <si>
    <t>Año 8</t>
  </si>
  <si>
    <t>Año 9</t>
  </si>
  <si>
    <t>Año 10</t>
  </si>
  <si>
    <t>Año 11</t>
  </si>
  <si>
    <t>Año 12</t>
  </si>
  <si>
    <t>Proyecto 1. Lograr una metodología  eficiente para la gestión de residuos sólidos especiales arrojados clandestinamente en el espacio público y puntos críricos en el Distrito.</t>
  </si>
  <si>
    <t>Finalidad</t>
  </si>
  <si>
    <t>Disminución de residuos sólidos especiales y mezclados arrojados clandestinamente, que se transportan y se gestionan en el sitio de disposición final y los puntos limpios.​</t>
  </si>
  <si>
    <t>Propósito</t>
  </si>
  <si>
    <t>Reducción de impactos ambientales, visuales y percepción positiva sobre el estado de limpieza en la ciudad y la prestación del servicio público de aseo, disminuyendo la inversión en recursos públicos para su gestión  ​</t>
  </si>
  <si>
    <t>Componentes:</t>
  </si>
  <si>
    <t>Documento de diagnóstico del estado del arte, caracterización y costos de la gestión de los residuos sólidos especiales arrojados clandestinamente en el espacio público.
Documento técnico con la metodología de la gestión de los residuos especiales arrojados clandestinamente en el espacio público en el Distrito. 
Mesa técnica para abordar la gestión pública intra e interinstitucional  de los residuos especiales en el marco de sus competencias.</t>
  </si>
  <si>
    <t>Actividades</t>
  </si>
  <si>
    <t xml:space="preserve">Realizar un diagnóstico que describa estado actual, su caracterización y los costos gestión de los residuos sólidos especiales arrojados clandestinamente en el espacio público. </t>
  </si>
  <si>
    <t>1 Diagnóstico</t>
  </si>
  <si>
    <t>Un documento técnico de diagnóstico que describa estado actual, su caracterización y los costos gestión de los residuos sólidos especiales arrojados clandestinamente en el espacio público, que será actualizado cada dos años</t>
  </si>
  <si>
    <t>2021-2023 - 2025-2027-2029-2031</t>
  </si>
  <si>
    <t>Distrito Capital</t>
  </si>
  <si>
    <t>Habitantes de Bogotá</t>
  </si>
  <si>
    <t>Cada dos años iniciando el primer año de ejecución del PGIRS, el Distrito contará con un diagnóstico de la generación, manejo y gestión de los residuos sólidos de arrojo clandestino en el espacio público.</t>
  </si>
  <si>
    <t xml:space="preserve">Formular metodología de gestión integral para los residuos especiales arrojados clandestinamente en el espacio público del Distrito. </t>
  </si>
  <si>
    <t>1 Metodología</t>
  </si>
  <si>
    <t>Un documento técnico donde se registre la metodología de gestión integral para los residuos especiales arrojados en el espacio público del Distrito</t>
  </si>
  <si>
    <t>2022-2032</t>
  </si>
  <si>
    <t xml:space="preserve">Un documento técnico donde se registre la metodología de gestión integral para los residuos especiales arrojados en el espacio público del Distrito, que será revisado anualmente, para evaluar si es necesario modificación de la metodología. </t>
  </si>
  <si>
    <t>Contar con mesas técnicas de seguimiento y control de la gestión de residuos sólidos especiales.</t>
  </si>
  <si>
    <t xml:space="preserve">Dos mesas técnicas </t>
  </si>
  <si>
    <t>Establecer mesas técnicas de seguimiento y control de la gestión de residuos sólidos especiales.</t>
  </si>
  <si>
    <t>2021-2032</t>
  </si>
  <si>
    <t>Entidades de orden distrital y nacional que tengan competencia en el tema</t>
  </si>
  <si>
    <t>Dos mesas técnicas al año de seguimiento y control de la gestión de residuos sólidos especiales.</t>
  </si>
  <si>
    <t>Proyecto 2. Propiciar un esquema operativo eficiente para la recolección, transporte, tratamiento y disposición final de residuos sólidos especiales que no sean objeto de un plan posconsumo.</t>
  </si>
  <si>
    <t>Mejorar las condiciones de saneamiento, seguridad y de la calidad paisajística de las áreas y vías públicas, estructuras ecologicas y disminución de los costos de remediación en el Distrito</t>
  </si>
  <si>
    <t>Garantizar la atención y disminución de puntos críticos y residuos de arrojo clandestino en vías y áreas públicas.</t>
  </si>
  <si>
    <t xml:space="preserve">Un esquema de prestación </t>
  </si>
  <si>
    <t>Esquema de prestación hasta el año 2032</t>
  </si>
  <si>
    <t>Mínimo 5 proyectos pilotos</t>
  </si>
  <si>
    <t>2021-2023</t>
  </si>
  <si>
    <t>En el 2021 habrán cinco proyectos pilotos mínimo por área de prestación, para la implementación de la metodología de gestión integral de residuos sólidos especiales, que serán revisados e implementados de manera anual</t>
  </si>
  <si>
    <t>Un documentos técnico de evaluación de los proyectos piloto</t>
  </si>
  <si>
    <t>31 de diciembre de 2023</t>
  </si>
  <si>
    <t>Habitantes de Bogotá, adminstración distrital, prestadores del servicio</t>
  </si>
  <si>
    <t>Para diciembre de 2023 se contará con un documento de evaluación el proyecto piloto de la gestión integral de los residuos sólidos especiales.</t>
  </si>
  <si>
    <t>2024-2032</t>
  </si>
  <si>
    <t>Para el 2024 se contará con un esquema de prestación para los residuos sólidos especiales.</t>
  </si>
  <si>
    <t>Hacer seguimiento a la línea 110, el SDQS o cualquiera que haga sus veces, mediante estandarización de indicadores de seguimiento y evaluación.</t>
  </si>
  <si>
    <t>1 documento de mecanismos de evaluación de la línea 110, el SDQS o cualquiera que haga sus veces,</t>
  </si>
  <si>
    <t>En el 2021 se contará con un documento de seguimiento y evaluación de la línea 110, SDQS o el que haga sus veces</t>
  </si>
  <si>
    <t xml:space="preserve">Reporte que contenga las acciones de mejora en la línea 110 el SDQS o cualquiera que haga sus veces, según documento de evaluación </t>
  </si>
  <si>
    <t xml:space="preserve">Reporte que contenga las acciones de mejora de la línea 110 el SDQS o cualquiera que haga sus veces, según documento de evaluación </t>
  </si>
  <si>
    <t xml:space="preserve">Reporte que contenga las acciones de mejora </t>
  </si>
  <si>
    <t xml:space="preserve">
Se contará con una evaluación anual en busca de oportunidades de mejoramiento continuo.
</t>
  </si>
  <si>
    <t>Proyecto 3. Fortalecer las estrategias de la economía circular a través de la gestión de los residuos sólidos especiales y mezclados.</t>
  </si>
  <si>
    <t>Valoración de los residuos sólidos especiales como recursos en el marco de la economía circular</t>
  </si>
  <si>
    <r>
      <t xml:space="preserve">Mecanismos e instrumentos legales y técnicos para la gestión integral residuos sólidos especiales
Manual de atención, gestión y disposición de los residuos sólidos especiales.
Visualización mediante los sistemas y canales de información de la SDA y UAESP de los puntos posconsumo.
</t>
    </r>
    <r>
      <rPr>
        <sz val="9"/>
        <color rgb="FFFF0000"/>
        <rFont val="Arial"/>
      </rPr>
      <t>Análisis de alternativas técnicas para el tratamiento y aprovechamiento de residuos sólidos especiales que no son objeto de programas posconsumo.</t>
    </r>
    <r>
      <rPr>
        <sz val="9"/>
        <color theme="1"/>
        <rFont val="Arial"/>
      </rPr>
      <t xml:space="preserve">
</t>
    </r>
    <r>
      <rPr>
        <sz val="9"/>
        <color rgb="FFFF0000"/>
        <rFont val="Arial"/>
      </rPr>
      <t>Fortalecer los mecanísmos de comunicación y canales de divulgación de los residuos especiales y otros que son objeto de programas postconsumo</t>
    </r>
    <r>
      <rPr>
        <sz val="9"/>
        <color theme="1"/>
        <rFont val="Arial"/>
      </rPr>
      <t>.</t>
    </r>
  </si>
  <si>
    <t>Documento que contenga mecanismos e instrumentos legales y técnicos para la gestión integral residuos sólidos especiales</t>
  </si>
  <si>
    <t xml:space="preserve">Un documento </t>
  </si>
  <si>
    <t>Un documento técnico y legal para la gestión integral de los residuos sólidos especiales</t>
  </si>
  <si>
    <t>2022-2024-2026-2028-2032</t>
  </si>
  <si>
    <t>Para la administración distrital,  ANLA, Ministerio de Ambiente y Desarrollo Sostenible y sistemas posconsumo y demás actores de la cadena de gestión de residuos especiales.</t>
  </si>
  <si>
    <t>Para el 2022 se presentará un documento técnico y legal de la gestión integral de los residuos sólidos especiales y cada dos años se realizará una revisión y de ser necesario una actualización.</t>
  </si>
  <si>
    <t>Generar documento manual de atención, gestión y disposición de los residuos sólidos especiales.</t>
  </si>
  <si>
    <t>Un documento</t>
  </si>
  <si>
    <t>1 documento manual de atención y gestión de residuos especiales</t>
  </si>
  <si>
    <t>2022 documento técnico, cada dos años actualización del documento</t>
  </si>
  <si>
    <t>Un visor</t>
  </si>
  <si>
    <t>Visor de incorporación de información Secretaría Distrital de Ambiente y la UAESP de los puntos posconsumo, que será actualizado cada semestre</t>
  </si>
  <si>
    <t xml:space="preserve">Para el 2022 se incorporará de la información Secretaría Distrital de Ambiente y la UAESP de los puntos posconsumo y que será actualizada de manera semestral </t>
  </si>
  <si>
    <t>Establecer encadenamiento productivo entre todos los actores involucrados mediante los instrumentos y mecanismos legales.</t>
  </si>
  <si>
    <t>Un mesa técnica anual</t>
  </si>
  <si>
    <t>mesa técnica para articular entre los actores involucrados</t>
  </si>
  <si>
    <t>Para la administración distrital,  entidades nacionales y habitantes de Bogotá.</t>
  </si>
  <si>
    <t xml:space="preserve">Una mesa técnica al año para el seguimeinto, evaluación de la gestión integral y la articulación entre los actores involucrados en la gestión de los residuos sólidos especiales </t>
  </si>
  <si>
    <t>Generar alianzas con entidades distritales, sistemas posconsumo, organizaciones etc, que permitan generar alternativas viables de clasificación por parte del generador y la gestión integral de residuos sólidos especiales en la ciudad.</t>
  </si>
  <si>
    <t>Una alienza interinstitucional que permitan generar alternativas viables de clasificación por parte del generador y la gestión integral de residuos sólidos especiales en la ciudad.</t>
  </si>
  <si>
    <t>Para el 2022 se contará con una alianza para promover proyectos con viabilidad financiera y técnica para gestión integral de residuos sólidos especiales en la ciudad.</t>
  </si>
  <si>
    <t>Programa Residuos Especiales - Medios de Verificación</t>
  </si>
  <si>
    <t>Nivel</t>
  </si>
  <si>
    <t>Indicador</t>
  </si>
  <si>
    <t>Fuente de información</t>
  </si>
  <si>
    <t>Método de recolección</t>
  </si>
  <si>
    <t>Frecuencia</t>
  </si>
  <si>
    <t>Responsable</t>
  </si>
  <si>
    <t>Proyecto 1. Lograr una metodología  eficiente para la gestión de residuos sólidos especiales arrojados clandestinamente en el espacio público y puntos críticos en el Distrito.</t>
  </si>
  <si>
    <t>Componentes</t>
  </si>
  <si>
    <t>Documento de diagnostico del estado del arte, caracterización y costos de la gestión de los residuos solidos especiales arrojados clandestinamente en el espacio público.
Documento técnico con la metodología de la gestión de los residuos especiales arrojados clandestinamente en el espacio público en el Distrito. 
Mesa técnica para abordar la gestión pública intra e interinstitucional  de los residuos especiales en el marco de sus competencias.</t>
  </si>
  <si>
    <t>Medios de verificación del proyecto</t>
  </si>
  <si>
    <t>1 Diagnóstico elaborado/
1 diagnóstico proyectado</t>
  </si>
  <si>
    <t>SDA,  UAESP, Prestadores del servicio público de aseo, Interventoría (cuando se requiera), Alcaldías Locales,</t>
  </si>
  <si>
    <t>Visitas de campo, compilación de información, memorias de reunión, informes,</t>
  </si>
  <si>
    <t>1documento técnico de diagnóstico  con una actualización cada dos años durante la ejecución del PGIRS</t>
  </si>
  <si>
    <t>UAESP, SDA</t>
  </si>
  <si>
    <t>1 Metodología propuesta/
1 Metodología proyectada</t>
  </si>
  <si>
    <t>UAESP, Prestadores del servicio público de aseo, Interventoría (cuando se requiera), Alcaldías Locales, SDA</t>
  </si>
  <si>
    <t>Análisis de información, memorias de reunión, informes</t>
  </si>
  <si>
    <t>1 metodología  con una actualización cada dos años durante la ejecución del PGIRS</t>
  </si>
  <si>
    <t xml:space="preserve"> UAESP</t>
  </si>
  <si>
    <t>Dos mesas técnicas ejecutadas/
Dos meses técnicas programadas</t>
  </si>
  <si>
    <t>SDA, UAESP, Alcaldías Locales, prestadores del servicio público de aseo, Interventoría (cuando se requiera),  EAAB, Aguas de Bogotá, Policía, Bomberos,  IDIGER, Secretaría de Gobierno, Secretaría de Seguridad, representantes de los programas posconsumo, Secretaría de Salud, SUB-REDES de salud</t>
  </si>
  <si>
    <t>Actas de reunión, informes de seguimiento del cumplimiento del programa de trabajo de la mesa</t>
  </si>
  <si>
    <t>Dos mesas técnicas por año durante la ejecución del PGIRS</t>
  </si>
  <si>
    <t>SDA, UAESP, Alcaldías Locales</t>
  </si>
  <si>
    <r>
      <t xml:space="preserve">Un proyecto piloto por ASE que genere un sistema integral de gestión de residuos sólidos especiales.
Evaluar uso y efectividad de la línea 110 para la ateción de solicitudes de atención de residuos sólidos especiales.
</t>
    </r>
    <r>
      <rPr>
        <sz val="9"/>
        <color rgb="FFFF0000"/>
        <rFont val="Arial"/>
      </rPr>
      <t>Lineamientos para la gestión social, productos, metas y evidencias que guie a los ejecutores del proyecto en el fortalecimiento de las capacidades ciudadanas para generar una cultura ciudadana para de separación de residuos sólidos especiales.</t>
    </r>
    <r>
      <rPr>
        <sz val="9"/>
        <color theme="1"/>
        <rFont val="Arial"/>
      </rPr>
      <t xml:space="preserve">
Fortalecer la recepción de las solicitudes de residuos sólidos especiales.</t>
    </r>
  </si>
  <si>
    <t xml:space="preserve">El esquema de prestación  para gestionar integralmente los residuos sólidos especiales  /
Un esquema de prestación propuesto  para gestionar integralmente los residuos sólidos especiales </t>
  </si>
  <si>
    <t>UAESP, Prestadores de aseo (cuando aplique), Interventoría (cuando aplique), SDA, Alcaldías Locales, Academia.</t>
  </si>
  <si>
    <t>Informes, visitas de campo, actas de reunión, análisis de información, censo de puntos críticos.</t>
  </si>
  <si>
    <t>1 esquema de prestación durante la ejecución del PGIRS</t>
  </si>
  <si>
    <t xml:space="preserve"> 5 proyectos pilotos ejecutados/
5 proyectos pilotos propuestos</t>
  </si>
  <si>
    <t>UAESP, SDA, quien opere los pilotos</t>
  </si>
  <si>
    <t>Informes de vistas de campo, bitácoras de cada piloto, informes de seguimiento</t>
  </si>
  <si>
    <t>5 proyectos pilotos durante los tres primeros años de ejecución  la ejecución del PGIRS</t>
  </si>
  <si>
    <t>UAESP,  Operador-prestador de los pilotos, Interventoría (cuando aplique).</t>
  </si>
  <si>
    <t>Un documento técnico de evaluación /
Un documento técnico proyectado</t>
  </si>
  <si>
    <t>UAESP, quien opere los pilotos, Interventoría (cuando aplique), SDA, Alcaldías Locales, Academia.</t>
  </si>
  <si>
    <t>1 documento técnico durante la ejecución del PGIRS</t>
  </si>
  <si>
    <t>UAESP</t>
  </si>
  <si>
    <t>Un esquema de prestación aprobado/
Un esquema de prestación propuesto</t>
  </si>
  <si>
    <t>UAESP, SDA, Alcaldías Locales</t>
  </si>
  <si>
    <t>Documento técnico de evaluación, visitas de campo, actas de reunión, informes</t>
  </si>
  <si>
    <t>Un esquema de prestación a partir del cuarto año de la ejecución del PGIRS</t>
  </si>
  <si>
    <t>1 documento de mecanismos de evaluación ejecutado/
1 documento de mecanismos de evaluación proyectado</t>
  </si>
  <si>
    <t xml:space="preserve">UAESP,  Interventoría (cuando aplique), Secretaría General </t>
  </si>
  <si>
    <t>Actas de reunión, informes, PQR</t>
  </si>
  <si>
    <t xml:space="preserve"> 1 documento técnico actualizado anualmente durante la ejecución del PGIRS</t>
  </si>
  <si>
    <t>UAESP,  Interventoría (cuando aplique), Secretaría General</t>
  </si>
  <si>
    <t xml:space="preserve">No. Acciones de mejora aplicadas/
No. Acciones de mejora propuesta </t>
  </si>
  <si>
    <t>UAESP, Interventoría (cuando aplique), Secretaría General</t>
  </si>
  <si>
    <t>Acciones de mejora, PQR, informes, actas de reunión</t>
  </si>
  <si>
    <t>UAESP,   Interventoría (cuando aplique).</t>
  </si>
  <si>
    <t xml:space="preserve">Transformación de econocmía lineal hacia una economía circular para el tratamiento y valorización de los residuos sólidos especiales. </t>
  </si>
  <si>
    <r>
      <t xml:space="preserve">Mecanismos e instrumentos legales y técnicos para la gestión integral residuos sólidos especiales
Manual de atención, gestión y disposición de los residuos sólidos especiales.
Visualización mediante los sistemas y canales de información de la SDA y UAESP de los puntos posconsumo.
</t>
    </r>
    <r>
      <rPr>
        <sz val="9"/>
        <color rgb="FFFF0000"/>
        <rFont val="Arial"/>
      </rPr>
      <t>Análisis de alternativas técnicas para el tratamiento y aprovechamiento de residuos sólidos especiales que no son objeto de programas posconsumo.
Fortalecer los mecanísmos de comunicación y canales de divulgación de los residuos especiales y otros que son objeto de programas postconsumo.</t>
    </r>
  </si>
  <si>
    <t>Un documento elaborado/
Un documento programado</t>
  </si>
  <si>
    <t>UAESP, SDA, Ministerio de Ambientes y Desarrollo Sostenible, Representantes de programas posconsumo, ANLA, CAR</t>
  </si>
  <si>
    <t>Actas de reunión, informes, consolidación y análisis de información, concepto técnicos y legales.</t>
  </si>
  <si>
    <t xml:space="preserve"> 1 documento técnico actualizado cada dos años (cuando amerite) durante la ejecución del PGIRS</t>
  </si>
  <si>
    <t>SDA</t>
  </si>
  <si>
    <t>Un documento aprobado/
Un documento proyectado</t>
  </si>
  <si>
    <t xml:space="preserve">UAESP, SDA,  Representantes de programas posconsumo, CAR, Alcaldías Locales, </t>
  </si>
  <si>
    <t>Actas de reunión, informes, consolidación y análisis de información.</t>
  </si>
  <si>
    <t>Articulación de los sistemas y canales de información dispuestos por la Secretaría Distrital de Ambiente y la UAESP para visualizar puntos posconsumo y de aprovechamiento de residuos especiales.</t>
  </si>
  <si>
    <t>Un visor presentado a la ciudadanía/
Propuesta de visor</t>
  </si>
  <si>
    <t>Acuerdo de responsabilidad</t>
  </si>
  <si>
    <t>Presentación permanente y actualización semestral durante la ejecución del PGIRS</t>
  </si>
  <si>
    <t>Un mesa técnica anual realizada/
Mesa técnica convocada</t>
  </si>
  <si>
    <t>UAESP, SDA, Ministerio de Ambientes y Desarrollo Sostenible, Representantes de programas posconsumo, ANLA y CAR, otros actores de acuerdo con el tipo de residuo</t>
  </si>
  <si>
    <t xml:space="preserve">Actas de reunuión, acuerdos o alianzas de responsabilidad estratégicas, </t>
  </si>
  <si>
    <t>Una mesa técnica anual a partir del 2022  durante la ejecución del PGIRS</t>
  </si>
  <si>
    <t>SDA, UAESP</t>
  </si>
  <si>
    <t>Generar alianzas con entidades distritales, sistemas posconsumo, organizaciones, etc, que permitan generar alternativas viables de clasificación por parte del generador y la gestión integral de residuos sólidos especiales en la ciudad.</t>
  </si>
  <si>
    <t>No. alianzas interinstitucionales aprobadas/
No. alianzas interinstitucionales propuestas</t>
  </si>
  <si>
    <t xml:space="preserve">UAESP, SDA, Ministerio de Ambientes y Desarrollo Sostenible, Representantes de programas posconsumo, ANLA y CAR, otros actores de acuerdo con el tipo de residuo, Secretaría de Desarrollo Económico, Alcaldías Locales </t>
  </si>
  <si>
    <t>Actas de reunión, informes, acuerdos para las alianzas</t>
  </si>
  <si>
    <t xml:space="preserve"> Alianzas vigentes a partir del 2022 durante la ejecución del PGIRS</t>
  </si>
  <si>
    <t>SDA, UAESP, CAR, ANLA</t>
  </si>
  <si>
    <t>Factor de Riesgo</t>
  </si>
  <si>
    <t>Financiero</t>
  </si>
  <si>
    <t>Político</t>
  </si>
  <si>
    <t>Social</t>
  </si>
  <si>
    <t>Ambiental</t>
  </si>
  <si>
    <t>Legal</t>
  </si>
  <si>
    <t xml:space="preserve">Propósito </t>
  </si>
  <si>
    <t>Resultados esperables</t>
  </si>
  <si>
    <t xml:space="preserve">TOTAL </t>
  </si>
  <si>
    <t>Mejorar las condiciones de saneamiento, seguridad y de la calidad paisajística de las áreas y vías públicas, estructuras ecológicas y disminución de los costos de remediación en el Distrito</t>
  </si>
  <si>
    <t>Un proyecto piloto por ASE que genere un sistema integral de gestión de residuos sólidos especiales.
Evaluar uso y efectividad de la línea 110 para la atención de solicitudes de atención de residuos sólidos especiales.
Lineamientos para la gestión social, productos, metas y evidencias que guie a los ejecutores del proyecto en el fortalecimiento de las capacidades ciudadanas para generar una cultura ciudadana para de separación de residuos sólidos especiales.
Fortalecer la recepción de las solicitudes de residuos sólidos especiales.</t>
  </si>
  <si>
    <t xml:space="preserve">Transformación de economía lineal hacia una economía circular para el tratamiento y valorización de los residuos sólidos especiales. </t>
  </si>
  <si>
    <t xml:space="preserve">Mecanismos e instrumentos legales y técnicos para la gestión integral residuos sólidos especiales
Manual de atención, gestión y disposición de los residuos sólidos especiales.
Visualización mediante los sistemas y canales de información de la SDA y UAESP de los puntos posconsumo.
Análisis de alternativas técnicas para el tratamiento y aprovechamiento de residuos sólidos especiales que no son objeto de programas posconsumo.
Fortalecer los mecanismos de comunicación y canales de divulgación de los residuos especiales y otros que son objeto de programas posconsumo.
</t>
  </si>
  <si>
    <t>Generar alianzas con entidades distritales, sistemas posconsumo, organizaciones etc., que permitan generar alternativas viables de clasificación por parte del generador y la gestión integral de residuos sólidos especiales en la ciudad.</t>
  </si>
  <si>
    <t>Programa Residuos Especiales - Cronograma</t>
  </si>
  <si>
    <t>Actividad</t>
  </si>
  <si>
    <t>Horizonte</t>
  </si>
  <si>
    <t>Fecha inicio</t>
  </si>
  <si>
    <t>Fecha Final</t>
  </si>
  <si>
    <t>Año 2</t>
  </si>
  <si>
    <t xml:space="preserve">PROGRAMA DE RESIDUOS ESPECIALES </t>
  </si>
  <si>
    <t xml:space="preserve">Proyecto 1. Lograr una metodología  eficiente para la gestión de residuos sólidos especiales arrojados clandestinamente en el espacio público y puntos críricos en el Distrito.																		</t>
  </si>
  <si>
    <t>Largo</t>
  </si>
  <si>
    <t>Corto</t>
  </si>
  <si>
    <t>Proyectos pilotos  por área de prestación, para la implementación de la metodología de gestión integral de residuos sólidos especiales no sean objeto de programas posconsumo.</t>
  </si>
  <si>
    <t xml:space="preserve">Una alianza interinstitucional </t>
  </si>
  <si>
    <t>Disminución de residuos sólidos especiales y mezclados arrojados clandestinamente, que se transportan y se gestionan en el sitio de disposición final</t>
  </si>
  <si>
    <r>
      <t xml:space="preserve">Un proyecto piloto por ASE que genere un sistema integral de gestión de residuos sólidos especiales.
Evaluar uso y efectividad de la línea 110 para la ateción de solicitudes de atención de residuos sólidos especiales.
</t>
    </r>
    <r>
      <rPr>
        <sz val="9"/>
        <rFont val="Arial"/>
      </rPr>
      <t>Fortalecer la recepción de las solicitudes de residuos sólidos especiales.</t>
    </r>
  </si>
  <si>
    <t>Diseño del esquema de prestación para los proyectos pilotos en cada una de las área de prestación, para gestionar integralmente los residuos sólidos especiales tales muebles, colchones, entre otros residuos voluminosos que no sean objeto de programas posconsumo.</t>
  </si>
  <si>
    <t>Para el 2021 contará con un esquema de prestación para los proyectos pilotos en cada una de las área de prestación, para gestionar integralmente los residuos sólidos especiales tales como muebles, colchones, entre otros residuos voluminosos que no sean objeto de programas posconsumo.</t>
  </si>
  <si>
    <t>Ejecución de los proyectos pilotos en cada una de las área de prestación, para gestionar integralmente los residuos sólidos especiales tales como muebles, colchones, entre otros residuos voluminosos que no sean objeto de programas posconsumo.</t>
  </si>
  <si>
    <t>Evaluación del impacto de los proyectos pilotos en cada una de las área prestación, para gestionar integralmete los residuos sólidos especiales tales como muebles, colchones, entre otros residuos voluminosos que no sean objeto de programas posconsumo.</t>
  </si>
  <si>
    <t>Prestación del servicio de residuos sólidos especiales tales como muebles, colchones, entre otros residuos voluminosos que no sean objeto de programas posconsumo.</t>
  </si>
  <si>
    <t>Redifinición del esquema de acuerdo con los resultados obtenidos de los proyectos piloto para gestionar integralmete los residuos sólidos especiales tales como muebles, colchones, entre otros residuos voluminosos que no sean objeto de programas posconsumo.</t>
  </si>
  <si>
    <t>Transformación de economía lineal hacia una economía circular para el tratamiento y valorización de los residuos sólidos especiales.</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</si>
</sst>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9"/>
      <color theme="1"/>
      <name val="Arial"/>
    </font>
    <font>
      <sz val="12"/>
      <color theme="1"/>
      <name val="Calibri"/>
      <family val="2"/>
      <scheme val="minor"/>
    </font>
    <font>
      <b/>
      <sz val="9"/>
      <color theme="0"/>
      <name val="Arial"/>
    </font>
    <font>
      <b/>
      <i/>
      <sz val="9"/>
      <color theme="0"/>
      <name val="Arial"/>
    </font>
    <font>
      <b/>
      <sz val="9"/>
      <color theme="1"/>
      <name val="Arial"/>
    </font>
    <font>
      <sz val="9"/>
      <color rgb="FFFF0000"/>
      <name val="Arial"/>
    </font>
    <font>
      <sz val="9"/>
      <name val="Arial"/>
    </font>
    <font>
      <b/>
      <i/>
      <sz val="8"/>
      <color rgb="FFFFFFFF"/>
      <name val="Times New Roman"/>
      <family val="1"/>
    </font>
    <font>
      <sz val="8"/>
      <color theme="1"/>
      <name val="Times New Roman"/>
      <family val="1"/>
    </font>
    <font>
      <b/>
      <sz val="8"/>
      <color theme="0"/>
      <name val="Times New Roman"/>
      <family val="1"/>
    </font>
    <font>
      <b/>
      <i/>
      <sz val="8"/>
      <color theme="0"/>
      <name val="Times New Roman"/>
      <family val="1"/>
    </font>
    <font>
      <b/>
      <sz val="8"/>
      <color rgb="FF000000"/>
      <name val="Times New Roman"/>
      <family val="1"/>
    </font>
    <font>
      <sz val="8"/>
      <color rgb="FF000000"/>
      <name val="Times New Roman"/>
      <family val="1"/>
    </font>
    <font>
      <b/>
      <sz val="8"/>
      <color theme="1"/>
      <name val="Times New Roman"/>
      <family val="1"/>
    </font>
    <font>
      <sz val="8"/>
      <name val="Times New Roman"/>
      <family val="1"/>
    </font>
    <font>
      <sz val="8"/>
      <color indexed="81"/>
      <name val="Arial"/>
      <family val="2"/>
    </font>
    <font>
      <sz val="9"/>
      <color indexed="81"/>
      <name val="Tahoma"/>
      <family val="2"/>
    </font>
    <font>
      <sz val="11"/>
      <color rgb="FF000000"/>
      <name val="Calibri"/>
      <family val="2"/>
    </font>
    <font>
      <b/>
      <i/>
      <sz val="9"/>
      <color theme="1"/>
      <name val="Arial"/>
    </font>
    <font>
      <sz val="9"/>
      <color theme="1"/>
      <name val="Arial"/>
      <family val="2"/>
    </font>
  </fonts>
  <fills count="10">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0"/>
        <bgColor indexed="64"/>
      </patternFill>
    </fill>
    <fill>
      <patternFill patternType="solid">
        <fgColor theme="9"/>
        <bgColor rgb="FF000000"/>
      </patternFill>
    </fill>
    <fill>
      <patternFill patternType="solid">
        <fgColor rgb="FFFFFFFF"/>
        <bgColor indexed="64"/>
      </patternFill>
    </fill>
    <fill>
      <patternFill patternType="solid">
        <fgColor rgb="FFA9D08E"/>
        <bgColor indexed="64"/>
      </patternFill>
    </fill>
    <fill>
      <patternFill patternType="solid">
        <fgColor theme="0"/>
        <bgColor rgb="FF000000"/>
      </patternFill>
    </fill>
    <fill>
      <patternFill patternType="solid">
        <fgColor rgb="FF80808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2" fillId="0" borderId="0"/>
    <xf numFmtId="0" fontId="2" fillId="0" borderId="0"/>
  </cellStyleXfs>
  <cellXfs count="107">
    <xf numFmtId="0" fontId="0" fillId="0" borderId="0" xfId="0"/>
    <xf numFmtId="0" fontId="1" fillId="0" borderId="0" xfId="0" applyFont="1"/>
    <xf numFmtId="0" fontId="3" fillId="2" borderId="1" xfId="1" applyFont="1" applyFill="1" applyBorder="1" applyAlignment="1">
      <alignment horizontal="center" vertical="center" textRotation="90" wrapText="1"/>
    </xf>
    <xf numFmtId="0" fontId="1" fillId="0" borderId="3"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 xfId="1" applyFont="1" applyBorder="1" applyAlignment="1">
      <alignment vertical="center" wrapText="1"/>
    </xf>
    <xf numFmtId="0" fontId="1" fillId="0" borderId="1" xfId="1" applyFont="1" applyBorder="1" applyAlignment="1">
      <alignment horizontal="center" wrapText="1"/>
    </xf>
    <xf numFmtId="0" fontId="1" fillId="0" borderId="0" xfId="1" applyFont="1" applyAlignment="1">
      <alignment wrapText="1"/>
    </xf>
    <xf numFmtId="0" fontId="1" fillId="0" borderId="0" xfId="1" applyFont="1" applyAlignment="1">
      <alignment horizontal="center" wrapText="1"/>
    </xf>
    <xf numFmtId="0" fontId="1" fillId="0" borderId="2" xfId="1" applyFont="1" applyBorder="1" applyAlignment="1">
      <alignment horizontal="justify" vertical="center" wrapText="1"/>
    </xf>
    <xf numFmtId="0" fontId="1" fillId="0" borderId="2" xfId="1" applyFont="1" applyBorder="1" applyAlignment="1">
      <alignment horizontal="center" vertical="center" wrapText="1"/>
    </xf>
    <xf numFmtId="0" fontId="7" fillId="0" borderId="3" xfId="1" applyFont="1" applyBorder="1" applyAlignment="1">
      <alignment horizontal="center" vertical="center" wrapText="1"/>
    </xf>
    <xf numFmtId="0" fontId="1" fillId="0" borderId="2" xfId="1" applyFont="1" applyBorder="1" applyAlignment="1">
      <alignment vertical="center" wrapText="1"/>
    </xf>
    <xf numFmtId="0" fontId="3" fillId="2" borderId="1" xfId="1" applyFont="1" applyFill="1" applyBorder="1" applyAlignment="1">
      <alignment horizontal="center" vertical="center" wrapText="1"/>
    </xf>
    <xf numFmtId="0" fontId="1" fillId="0" borderId="1" xfId="1" applyFont="1" applyBorder="1" applyAlignment="1">
      <alignment horizontal="justify" vertical="center" wrapText="1"/>
    </xf>
    <xf numFmtId="0" fontId="7" fillId="4" borderId="1" xfId="1" applyFont="1" applyFill="1" applyBorder="1" applyAlignment="1">
      <alignment horizontal="center" vertical="center" wrapText="1"/>
    </xf>
    <xf numFmtId="0" fontId="1" fillId="0" borderId="0" xfId="1" applyFont="1"/>
    <xf numFmtId="0" fontId="1" fillId="0" borderId="0" xfId="1" applyFont="1" applyAlignment="1">
      <alignment horizontal="center" vertical="center"/>
    </xf>
    <xf numFmtId="0" fontId="1" fillId="0" borderId="1" xfId="1" applyFont="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1" fillId="0" borderId="1" xfId="1" applyFont="1" applyBorder="1" applyAlignment="1">
      <alignment horizontal="center" vertical="center"/>
    </xf>
    <xf numFmtId="0" fontId="1" fillId="4" borderId="1" xfId="1" applyFont="1" applyFill="1" applyBorder="1" applyAlignment="1">
      <alignment horizontal="center" vertical="center" wrapText="1"/>
    </xf>
    <xf numFmtId="0" fontId="8" fillId="5" borderId="1" xfId="2" applyFont="1" applyFill="1" applyBorder="1" applyAlignment="1">
      <alignment horizontal="center" vertical="center" wrapText="1"/>
    </xf>
    <xf numFmtId="0" fontId="9" fillId="6" borderId="0" xfId="2" applyFont="1" applyFill="1"/>
    <xf numFmtId="0" fontId="9" fillId="0" borderId="0" xfId="2" applyFont="1"/>
    <xf numFmtId="0" fontId="9" fillId="7" borderId="0" xfId="2" applyFont="1" applyFill="1" applyAlignment="1">
      <alignment horizontal="center"/>
    </xf>
    <xf numFmtId="0" fontId="9" fillId="0" borderId="1" xfId="2" applyFont="1" applyBorder="1" applyAlignment="1">
      <alignment horizontal="justify" vertical="center" wrapText="1"/>
    </xf>
    <xf numFmtId="0" fontId="9" fillId="0" borderId="1" xfId="1" applyFont="1" applyBorder="1" applyAlignment="1">
      <alignment horizontal="center" vertical="center" wrapText="1"/>
    </xf>
    <xf numFmtId="0" fontId="15" fillId="8" borderId="1" xfId="2" applyFont="1" applyFill="1" applyBorder="1" applyAlignment="1">
      <alignment horizontal="center" vertical="center" wrapText="1"/>
    </xf>
    <xf numFmtId="0" fontId="9" fillId="0" borderId="0" xfId="2" applyFont="1" applyAlignment="1">
      <alignment horizontal="center" vertical="center"/>
    </xf>
    <xf numFmtId="0" fontId="9" fillId="0" borderId="0" xfId="2" applyFont="1" applyAlignment="1">
      <alignment horizontal="center" vertical="center" wrapText="1"/>
    </xf>
    <xf numFmtId="0" fontId="9" fillId="0" borderId="1" xfId="2" applyFont="1" applyBorder="1" applyAlignment="1">
      <alignment wrapText="1"/>
    </xf>
    <xf numFmtId="0" fontId="15" fillId="0" borderId="0" xfId="2" applyFont="1" applyAlignment="1">
      <alignment horizontal="center" vertical="center"/>
    </xf>
    <xf numFmtId="0" fontId="9" fillId="0" borderId="3" xfId="2" applyFont="1" applyBorder="1" applyAlignment="1">
      <alignment horizontal="justify" vertical="center" wrapText="1"/>
    </xf>
    <xf numFmtId="0" fontId="9" fillId="0" borderId="2" xfId="1" applyFont="1" applyBorder="1" applyAlignment="1">
      <alignment horizontal="center" vertical="center" wrapText="1"/>
    </xf>
    <xf numFmtId="0" fontId="9" fillId="0" borderId="1" xfId="2" applyFont="1" applyBorder="1" applyAlignment="1">
      <alignment horizontal="center" vertical="center"/>
    </xf>
    <xf numFmtId="0" fontId="9" fillId="0" borderId="1" xfId="2" applyFont="1" applyBorder="1" applyAlignment="1">
      <alignment horizontal="center" vertical="center" wrapText="1"/>
    </xf>
    <xf numFmtId="0" fontId="9" fillId="0" borderId="4" xfId="1" applyFont="1" applyBorder="1" applyAlignment="1">
      <alignment horizontal="center" vertical="center" wrapText="1"/>
    </xf>
    <xf numFmtId="0" fontId="15" fillId="0" borderId="3" xfId="1" applyFont="1" applyBorder="1" applyAlignment="1">
      <alignment horizontal="center" vertical="center" wrapText="1"/>
    </xf>
    <xf numFmtId="0" fontId="9" fillId="0" borderId="3" xfId="1" applyFont="1" applyBorder="1" applyAlignment="1">
      <alignment horizontal="center" vertical="center" wrapText="1"/>
    </xf>
    <xf numFmtId="0" fontId="9" fillId="0" borderId="2" xfId="2" applyFont="1" applyBorder="1" applyAlignment="1">
      <alignment horizontal="justify" vertical="center" wrapText="1"/>
    </xf>
    <xf numFmtId="0" fontId="9" fillId="0" borderId="2" xfId="2" applyFont="1" applyBorder="1" applyAlignment="1">
      <alignment horizontal="center" vertical="center" wrapText="1"/>
    </xf>
    <xf numFmtId="0" fontId="15" fillId="0" borderId="2" xfId="2" applyFont="1" applyBorder="1" applyAlignment="1">
      <alignment horizontal="center" vertical="center" wrapText="1"/>
    </xf>
    <xf numFmtId="0" fontId="9" fillId="0" borderId="1" xfId="0" applyFont="1" applyBorder="1" applyAlignment="1">
      <alignment horizontal="center" vertical="center"/>
    </xf>
    <xf numFmtId="0" fontId="3" fillId="2" borderId="1" xfId="2" applyFont="1" applyFill="1" applyBorder="1" applyAlignment="1">
      <alignment horizontal="center" vertical="center" wrapText="1"/>
    </xf>
    <xf numFmtId="0" fontId="3" fillId="2" borderId="1" xfId="2" applyFont="1" applyFill="1" applyBorder="1" applyAlignment="1">
      <alignment horizontal="center" vertical="center"/>
    </xf>
    <xf numFmtId="0" fontId="1" fillId="0" borderId="1" xfId="2" applyFont="1" applyBorder="1" applyAlignment="1">
      <alignment vertical="center" wrapText="1"/>
    </xf>
    <xf numFmtId="0" fontId="1" fillId="9" borderId="1" xfId="2" applyFont="1" applyFill="1" applyBorder="1" applyAlignment="1">
      <alignment vertical="center" wrapText="1"/>
    </xf>
    <xf numFmtId="0" fontId="1" fillId="9" borderId="1" xfId="2" applyFont="1" applyFill="1" applyBorder="1"/>
    <xf numFmtId="0" fontId="1" fillId="0" borderId="1" xfId="2" applyFont="1" applyBorder="1"/>
    <xf numFmtId="0" fontId="1" fillId="0" borderId="9" xfId="1" applyFont="1" applyBorder="1" applyAlignment="1">
      <alignment vertical="center" wrapText="1"/>
    </xf>
    <xf numFmtId="0" fontId="7" fillId="4" borderId="1" xfId="2" applyFont="1" applyFill="1" applyBorder="1" applyAlignment="1">
      <alignment vertical="center" wrapText="1"/>
    </xf>
    <xf numFmtId="0" fontId="7" fillId="4" borderId="5" xfId="1" applyFont="1" applyFill="1" applyBorder="1" applyAlignment="1">
      <alignment horizontal="center" vertical="center" wrapText="1"/>
    </xf>
    <xf numFmtId="0" fontId="1" fillId="0" borderId="10" xfId="2" applyFont="1" applyBorder="1" applyAlignment="1">
      <alignment vertical="center"/>
    </xf>
    <xf numFmtId="0" fontId="1" fillId="9" borderId="10" xfId="2" applyFont="1" applyFill="1" applyBorder="1" applyAlignment="1">
      <alignment vertical="center"/>
    </xf>
    <xf numFmtId="0" fontId="1" fillId="0" borderId="0" xfId="2" applyFont="1" applyAlignment="1">
      <alignment horizontal="justify" vertical="center" wrapText="1"/>
    </xf>
    <xf numFmtId="0" fontId="1" fillId="0" borderId="0" xfId="2" applyFont="1" applyAlignment="1">
      <alignment horizontal="center" vertical="center"/>
    </xf>
    <xf numFmtId="0" fontId="1" fillId="0" borderId="0" xfId="2" applyFont="1" applyAlignment="1">
      <alignment vertical="center"/>
    </xf>
    <xf numFmtId="0" fontId="1" fillId="4" borderId="5" xfId="1" applyFont="1" applyFill="1" applyBorder="1" applyAlignment="1">
      <alignment horizontal="center" vertical="center" wrapText="1"/>
    </xf>
    <xf numFmtId="1" fontId="1" fillId="0" borderId="2" xfId="1" applyNumberFormat="1" applyFont="1" applyBorder="1" applyAlignment="1">
      <alignment horizontal="justify" vertical="top" wrapText="1"/>
    </xf>
    <xf numFmtId="0" fontId="1" fillId="0" borderId="2" xfId="1" applyFont="1" applyBorder="1" applyAlignment="1">
      <alignment horizontal="center" vertical="top" wrapText="1"/>
    </xf>
    <xf numFmtId="0" fontId="1" fillId="0" borderId="1" xfId="1" applyFont="1" applyBorder="1" applyAlignment="1">
      <alignment horizontal="center" vertical="top" wrapText="1"/>
    </xf>
    <xf numFmtId="0" fontId="1" fillId="0" borderId="2" xfId="1" applyFont="1" applyBorder="1" applyAlignment="1">
      <alignment horizontal="justify" vertical="top" wrapText="1"/>
    </xf>
    <xf numFmtId="1" fontId="1" fillId="0" borderId="1" xfId="1" applyNumberFormat="1" applyFont="1" applyBorder="1" applyAlignment="1">
      <alignment horizontal="justify" vertical="top" wrapText="1"/>
    </xf>
    <xf numFmtId="0" fontId="1" fillId="0" borderId="1" xfId="1" applyFont="1" applyBorder="1" applyAlignment="1">
      <alignment horizontal="justify" vertical="top" wrapText="1"/>
    </xf>
    <xf numFmtId="0" fontId="20" fillId="0" borderId="1" xfId="1" applyFont="1" applyBorder="1" applyAlignment="1">
      <alignment horizontal="center" vertical="top" wrapText="1"/>
    </xf>
    <xf numFmtId="1" fontId="20" fillId="0" borderId="2" xfId="1" applyNumberFormat="1" applyFont="1" applyBorder="1" applyAlignment="1">
      <alignment horizontal="justify" vertical="top" wrapText="1"/>
    </xf>
    <xf numFmtId="0" fontId="20" fillId="0" borderId="2" xfId="1" applyFont="1" applyBorder="1" applyAlignment="1">
      <alignment horizontal="justify" vertical="top" wrapText="1"/>
    </xf>
    <xf numFmtId="1" fontId="1" fillId="0" borderId="4" xfId="1" applyNumberFormat="1" applyFont="1" applyBorder="1" applyAlignment="1">
      <alignment horizontal="justify" vertical="top" wrapText="1"/>
    </xf>
    <xf numFmtId="0" fontId="7" fillId="4" borderId="3" xfId="1" applyFont="1" applyFill="1" applyBorder="1" applyAlignment="1">
      <alignment horizontal="center" vertical="center" wrapText="1"/>
    </xf>
    <xf numFmtId="1" fontId="20" fillId="0" borderId="1" xfId="1" applyNumberFormat="1" applyFont="1" applyBorder="1" applyAlignment="1">
      <alignment horizontal="justify" vertical="top" wrapText="1"/>
    </xf>
    <xf numFmtId="0" fontId="1" fillId="0" borderId="1" xfId="1" applyFont="1" applyBorder="1" applyAlignment="1">
      <alignment horizontal="left" vertical="center" wrapText="1"/>
    </xf>
    <xf numFmtId="0" fontId="1" fillId="0" borderId="1" xfId="1" applyFont="1" applyBorder="1" applyAlignment="1">
      <alignment horizontal="left" vertical="center"/>
    </xf>
    <xf numFmtId="0" fontId="5" fillId="3" borderId="2" xfId="1" applyFont="1" applyFill="1" applyBorder="1" applyAlignment="1">
      <alignment horizontal="justify" vertical="center" wrapText="1"/>
    </xf>
    <xf numFmtId="0" fontId="5" fillId="3" borderId="1" xfId="1" applyFont="1" applyFill="1" applyBorder="1" applyAlignment="1">
      <alignment horizontal="justify" vertical="center" wrapText="1"/>
    </xf>
    <xf numFmtId="0" fontId="4" fillId="2"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1" fillId="3" borderId="1" xfId="1" applyFont="1" applyFill="1" applyBorder="1" applyAlignment="1">
      <alignment horizontal="justify" vertical="center" wrapText="1"/>
    </xf>
    <xf numFmtId="0" fontId="20" fillId="0" borderId="1" xfId="1" applyFont="1" applyBorder="1" applyAlignment="1">
      <alignment horizontal="left" vertical="center" wrapText="1"/>
    </xf>
    <xf numFmtId="0" fontId="3" fillId="2" borderId="1" xfId="1" applyFont="1" applyFill="1" applyBorder="1" applyAlignment="1">
      <alignment horizontal="center" vertical="center" wrapText="1"/>
    </xf>
    <xf numFmtId="0" fontId="1" fillId="0" borderId="0" xfId="0" applyFont="1" applyAlignment="1">
      <alignment horizontal="center"/>
    </xf>
    <xf numFmtId="0" fontId="5" fillId="3" borderId="5" xfId="1" applyFont="1" applyFill="1" applyBorder="1" applyAlignment="1">
      <alignment horizontal="justify" vertical="center" wrapText="1"/>
    </xf>
    <xf numFmtId="0" fontId="5" fillId="3" borderId="6" xfId="1" applyFont="1" applyFill="1" applyBorder="1" applyAlignment="1">
      <alignment horizontal="justify" vertical="center" wrapText="1"/>
    </xf>
    <xf numFmtId="0" fontId="5" fillId="3" borderId="7" xfId="1" applyFont="1" applyFill="1" applyBorder="1" applyAlignment="1">
      <alignment horizontal="justify" vertical="center" wrapText="1"/>
    </xf>
    <xf numFmtId="0" fontId="1" fillId="0" borderId="5" xfId="1" applyFont="1" applyBorder="1" applyAlignment="1">
      <alignment horizontal="justify" vertical="center" wrapText="1"/>
    </xf>
    <xf numFmtId="0" fontId="1" fillId="0" borderId="6" xfId="1" applyFont="1" applyBorder="1" applyAlignment="1">
      <alignment horizontal="justify" vertical="center" wrapText="1"/>
    </xf>
    <xf numFmtId="0" fontId="1" fillId="0" borderId="7" xfId="1" applyFont="1" applyBorder="1" applyAlignment="1">
      <alignment horizontal="justify" vertical="center" wrapText="1"/>
    </xf>
    <xf numFmtId="0" fontId="4" fillId="2" borderId="5" xfId="1" applyFont="1" applyFill="1" applyBorder="1" applyAlignment="1">
      <alignment horizontal="left" vertical="center" wrapText="1"/>
    </xf>
    <xf numFmtId="0" fontId="4" fillId="2" borderId="6" xfId="1" applyFont="1" applyFill="1" applyBorder="1" applyAlignment="1">
      <alignment horizontal="left" vertical="center" wrapText="1"/>
    </xf>
    <xf numFmtId="0" fontId="4" fillId="2" borderId="7" xfId="1" applyFont="1" applyFill="1" applyBorder="1" applyAlignment="1">
      <alignment horizontal="left" vertical="center" wrapText="1"/>
    </xf>
    <xf numFmtId="0" fontId="5" fillId="0" borderId="0" xfId="0" applyFont="1" applyAlignment="1">
      <alignment horizontal="center"/>
    </xf>
    <xf numFmtId="0" fontId="12" fillId="3" borderId="1" xfId="2" applyFont="1" applyFill="1" applyBorder="1" applyAlignment="1">
      <alignment horizontal="justify" vertical="center" wrapText="1"/>
    </xf>
    <xf numFmtId="0" fontId="13" fillId="0" borderId="1" xfId="2" applyFont="1" applyBorder="1" applyAlignment="1">
      <alignment horizontal="justify" vertical="center" wrapText="1"/>
    </xf>
    <xf numFmtId="0" fontId="12" fillId="3" borderId="1" xfId="2" applyFont="1" applyFill="1" applyBorder="1" applyAlignment="1">
      <alignment horizontal="justify" vertical="center"/>
    </xf>
    <xf numFmtId="0" fontId="13" fillId="0" borderId="1" xfId="2" applyFont="1" applyBorder="1" applyAlignment="1">
      <alignment horizontal="justify" vertical="center"/>
    </xf>
    <xf numFmtId="0" fontId="14" fillId="3" borderId="1" xfId="2" applyFont="1" applyFill="1" applyBorder="1" applyAlignment="1">
      <alignment horizontal="left" vertical="center" wrapText="1"/>
    </xf>
    <xf numFmtId="0" fontId="9" fillId="0" borderId="1" xfId="2" applyFont="1" applyBorder="1" applyAlignment="1">
      <alignment horizontal="left" vertical="center" wrapText="1"/>
    </xf>
    <xf numFmtId="0" fontId="8" fillId="5" borderId="1" xfId="2" applyFont="1" applyFill="1" applyBorder="1" applyAlignment="1">
      <alignment horizontal="center" vertical="center" wrapText="1"/>
    </xf>
    <xf numFmtId="0" fontId="10" fillId="2" borderId="1" xfId="2" applyFont="1" applyFill="1" applyBorder="1" applyAlignment="1">
      <alignment horizontal="left"/>
    </xf>
    <xf numFmtId="0" fontId="11" fillId="2" borderId="1" xfId="2" applyFont="1" applyFill="1" applyBorder="1" applyAlignment="1">
      <alignment horizontal="left" wrapText="1"/>
    </xf>
    <xf numFmtId="0" fontId="8" fillId="5" borderId="2" xfId="2" applyFont="1" applyFill="1" applyBorder="1" applyAlignment="1">
      <alignment horizontal="center" vertical="center" wrapText="1"/>
    </xf>
    <xf numFmtId="0" fontId="8" fillId="5" borderId="3" xfId="2" applyFont="1" applyFill="1" applyBorder="1" applyAlignment="1">
      <alignment horizontal="center" vertical="center" wrapText="1"/>
    </xf>
    <xf numFmtId="0" fontId="9" fillId="6" borderId="8" xfId="2" applyFont="1" applyFill="1" applyBorder="1" applyAlignment="1">
      <alignment horizontal="center"/>
    </xf>
    <xf numFmtId="0" fontId="3" fillId="2" borderId="1" xfId="2" applyFont="1" applyFill="1" applyBorder="1" applyAlignment="1">
      <alignment horizontal="left" vertical="center" wrapText="1"/>
    </xf>
    <xf numFmtId="0" fontId="19" fillId="3" borderId="1" xfId="2" applyFont="1" applyFill="1" applyBorder="1" applyAlignment="1">
      <alignment horizontal="left" vertical="center" wrapText="1"/>
    </xf>
    <xf numFmtId="0" fontId="19" fillId="3" borderId="2" xfId="2" applyFont="1" applyFill="1" applyBorder="1" applyAlignment="1">
      <alignment horizontal="left" vertical="center" wrapText="1"/>
    </xf>
  </cellXfs>
  <cellStyles count="3">
    <cellStyle name="Normal" xfId="0" builtinId="0"/>
    <cellStyle name="Normal 2 2" xfId="1"/>
    <cellStyle name="Normal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topLeftCell="A40" zoomScaleNormal="100" workbookViewId="0">
      <selection activeCell="A43" sqref="A43:A47"/>
    </sheetView>
  </sheetViews>
  <sheetFormatPr baseColWidth="10" defaultColWidth="11.453125" defaultRowHeight="14.5" x14ac:dyDescent="0.35"/>
  <cols>
    <col min="1" max="1" width="41.90625" style="1" customWidth="1"/>
    <col min="2" max="2" width="22.453125" style="1" customWidth="1"/>
    <col min="3" max="3" width="34.453125" style="1" customWidth="1"/>
    <col min="4" max="4" width="46.453125" style="1" customWidth="1"/>
    <col min="5" max="5" width="15" style="1" bestFit="1" customWidth="1"/>
    <col min="6" max="6" width="25.453125" style="1" customWidth="1"/>
    <col min="7" max="7" width="43.90625" style="1" customWidth="1"/>
    <col min="8" max="8" width="4.90625" style="1" bestFit="1" customWidth="1"/>
    <col min="9" max="9" width="3.90625" style="1" customWidth="1"/>
    <col min="10" max="10" width="5.90625" style="1" customWidth="1"/>
    <col min="11" max="11" width="6.453125" style="1" customWidth="1"/>
    <col min="12" max="12" width="5.453125" style="1" customWidth="1"/>
    <col min="13" max="13" width="7.453125" style="1" customWidth="1"/>
    <col min="14" max="14" width="4.90625" style="1" customWidth="1"/>
    <col min="15" max="15" width="5" style="1" customWidth="1"/>
    <col min="16" max="16" width="5.90625" style="1" customWidth="1"/>
    <col min="17" max="17" width="4.453125" style="1" customWidth="1"/>
    <col min="18" max="18" width="5.453125" style="1" customWidth="1"/>
    <col min="19" max="19" width="4.453125" style="1" customWidth="1"/>
    <col min="20" max="20" width="11.453125" style="1"/>
  </cols>
  <sheetData>
    <row r="1" spans="1:19" x14ac:dyDescent="0.35">
      <c r="A1" s="81" t="s">
        <v>0</v>
      </c>
      <c r="B1" s="81"/>
      <c r="C1" s="81"/>
      <c r="D1" s="81"/>
      <c r="E1" s="81"/>
      <c r="F1" s="81"/>
      <c r="G1" s="81"/>
      <c r="H1" s="81"/>
      <c r="I1" s="81"/>
      <c r="J1" s="81"/>
      <c r="K1" s="81"/>
      <c r="L1" s="81"/>
      <c r="M1" s="81"/>
      <c r="N1" s="81"/>
      <c r="O1" s="81"/>
      <c r="P1" s="81"/>
      <c r="Q1" s="81"/>
      <c r="R1" s="81"/>
      <c r="S1" s="81"/>
    </row>
    <row r="3" spans="1:19" x14ac:dyDescent="0.35">
      <c r="A3" s="80" t="s">
        <v>1</v>
      </c>
      <c r="B3" s="80" t="s">
        <v>2</v>
      </c>
      <c r="C3" s="80"/>
      <c r="D3" s="80"/>
      <c r="E3" s="80"/>
      <c r="F3" s="80"/>
      <c r="G3" s="80" t="s">
        <v>3</v>
      </c>
      <c r="H3" s="80" t="s">
        <v>4</v>
      </c>
      <c r="I3" s="80"/>
      <c r="J3" s="80"/>
      <c r="K3" s="80"/>
      <c r="L3" s="80"/>
      <c r="M3" s="80"/>
      <c r="N3" s="80"/>
      <c r="O3" s="80"/>
      <c r="P3" s="80"/>
      <c r="Q3" s="80"/>
      <c r="R3" s="80"/>
      <c r="S3" s="80"/>
    </row>
    <row r="4" spans="1:19" ht="44.15" customHeight="1" x14ac:dyDescent="0.35">
      <c r="A4" s="80"/>
      <c r="B4" s="2" t="s">
        <v>5</v>
      </c>
      <c r="C4" s="2" t="s">
        <v>6</v>
      </c>
      <c r="D4" s="2" t="s">
        <v>7</v>
      </c>
      <c r="E4" s="2" t="s">
        <v>8</v>
      </c>
      <c r="F4" s="2" t="s">
        <v>9</v>
      </c>
      <c r="G4" s="80"/>
      <c r="H4" s="2" t="s">
        <v>10</v>
      </c>
      <c r="I4" s="2" t="s">
        <v>11</v>
      </c>
      <c r="J4" s="2" t="s">
        <v>12</v>
      </c>
      <c r="K4" s="2" t="s">
        <v>13</v>
      </c>
      <c r="L4" s="2" t="s">
        <v>14</v>
      </c>
      <c r="M4" s="2" t="s">
        <v>15</v>
      </c>
      <c r="N4" s="2" t="s">
        <v>16</v>
      </c>
      <c r="O4" s="2" t="s">
        <v>17</v>
      </c>
      <c r="P4" s="2" t="s">
        <v>18</v>
      </c>
      <c r="Q4" s="2" t="s">
        <v>19</v>
      </c>
      <c r="R4" s="2" t="s">
        <v>20</v>
      </c>
      <c r="S4" s="2" t="s">
        <v>21</v>
      </c>
    </row>
    <row r="5" spans="1:19" x14ac:dyDescent="0.35">
      <c r="A5" s="76" t="s">
        <v>22</v>
      </c>
      <c r="B5" s="77"/>
      <c r="C5" s="77"/>
      <c r="D5" s="77"/>
      <c r="E5" s="77"/>
      <c r="F5" s="77"/>
      <c r="G5" s="77"/>
      <c r="H5" s="77"/>
      <c r="I5" s="77"/>
      <c r="J5" s="77"/>
      <c r="K5" s="77"/>
      <c r="L5" s="77"/>
      <c r="M5" s="77"/>
      <c r="N5" s="77"/>
      <c r="O5" s="77"/>
      <c r="P5" s="77"/>
      <c r="Q5" s="77"/>
      <c r="R5" s="77"/>
      <c r="S5" s="77"/>
    </row>
    <row r="6" spans="1:19" x14ac:dyDescent="0.35">
      <c r="A6" s="75" t="s">
        <v>23</v>
      </c>
      <c r="B6" s="78"/>
      <c r="C6" s="78"/>
      <c r="D6" s="78"/>
      <c r="E6" s="78"/>
      <c r="F6" s="78"/>
      <c r="G6" s="78"/>
      <c r="H6" s="78"/>
      <c r="I6" s="78"/>
      <c r="J6" s="78"/>
      <c r="K6" s="78"/>
      <c r="L6" s="78"/>
      <c r="M6" s="78"/>
      <c r="N6" s="78"/>
      <c r="O6" s="78"/>
      <c r="P6" s="78"/>
      <c r="Q6" s="78"/>
      <c r="R6" s="78"/>
      <c r="S6" s="78"/>
    </row>
    <row r="7" spans="1:19" x14ac:dyDescent="0.35">
      <c r="A7" s="79" t="s">
        <v>197</v>
      </c>
      <c r="B7" s="72"/>
      <c r="C7" s="72"/>
      <c r="D7" s="72"/>
      <c r="E7" s="72"/>
      <c r="F7" s="72"/>
      <c r="G7" s="72"/>
      <c r="H7" s="72"/>
      <c r="I7" s="72"/>
      <c r="J7" s="72"/>
      <c r="K7" s="72"/>
      <c r="L7" s="72"/>
      <c r="M7" s="72"/>
      <c r="N7" s="72"/>
      <c r="O7" s="72"/>
      <c r="P7" s="72"/>
      <c r="Q7" s="72"/>
      <c r="R7" s="72"/>
      <c r="S7" s="72"/>
    </row>
    <row r="8" spans="1:19" x14ac:dyDescent="0.35">
      <c r="A8" s="75" t="s">
        <v>25</v>
      </c>
      <c r="B8" s="78"/>
      <c r="C8" s="78"/>
      <c r="D8" s="78"/>
      <c r="E8" s="78"/>
      <c r="F8" s="78"/>
      <c r="G8" s="78"/>
      <c r="H8" s="78"/>
      <c r="I8" s="78"/>
      <c r="J8" s="78"/>
      <c r="K8" s="78"/>
      <c r="L8" s="78"/>
      <c r="M8" s="78"/>
      <c r="N8" s="78"/>
      <c r="O8" s="78"/>
      <c r="P8" s="78"/>
      <c r="Q8" s="78"/>
      <c r="R8" s="78"/>
      <c r="S8" s="78"/>
    </row>
    <row r="9" spans="1:19" x14ac:dyDescent="0.35">
      <c r="A9" s="72" t="s">
        <v>26</v>
      </c>
      <c r="B9" s="72"/>
      <c r="C9" s="72"/>
      <c r="D9" s="72"/>
      <c r="E9" s="72"/>
      <c r="F9" s="72"/>
      <c r="G9" s="72"/>
      <c r="H9" s="72"/>
      <c r="I9" s="72"/>
      <c r="J9" s="72"/>
      <c r="K9" s="72"/>
      <c r="L9" s="72"/>
      <c r="M9" s="72"/>
      <c r="N9" s="72"/>
      <c r="O9" s="72"/>
      <c r="P9" s="72"/>
      <c r="Q9" s="72"/>
      <c r="R9" s="72"/>
      <c r="S9" s="72"/>
    </row>
    <row r="10" spans="1:19" x14ac:dyDescent="0.35">
      <c r="A10" s="75" t="s">
        <v>27</v>
      </c>
      <c r="B10" s="78"/>
      <c r="C10" s="78"/>
      <c r="D10" s="78"/>
      <c r="E10" s="78"/>
      <c r="F10" s="78"/>
      <c r="G10" s="78"/>
      <c r="H10" s="78"/>
      <c r="I10" s="78"/>
      <c r="J10" s="78"/>
      <c r="K10" s="78"/>
      <c r="L10" s="78"/>
      <c r="M10" s="78"/>
      <c r="N10" s="78"/>
      <c r="O10" s="78"/>
      <c r="P10" s="78"/>
      <c r="Q10" s="78"/>
      <c r="R10" s="78"/>
      <c r="S10" s="78"/>
    </row>
    <row r="11" spans="1:19" ht="42" customHeight="1" x14ac:dyDescent="0.35">
      <c r="A11" s="72" t="s">
        <v>28</v>
      </c>
      <c r="B11" s="72"/>
      <c r="C11" s="72"/>
      <c r="D11" s="72"/>
      <c r="E11" s="72"/>
      <c r="F11" s="72"/>
      <c r="G11" s="72"/>
      <c r="H11" s="72"/>
      <c r="I11" s="72"/>
      <c r="J11" s="72"/>
      <c r="K11" s="72"/>
      <c r="L11" s="72"/>
      <c r="M11" s="72"/>
      <c r="N11" s="72"/>
      <c r="O11" s="72"/>
      <c r="P11" s="72"/>
      <c r="Q11" s="72"/>
      <c r="R11" s="72"/>
      <c r="S11" s="72"/>
    </row>
    <row r="12" spans="1:19" x14ac:dyDescent="0.35">
      <c r="A12" s="74" t="s">
        <v>29</v>
      </c>
      <c r="B12" s="74"/>
      <c r="C12" s="74"/>
      <c r="D12" s="74"/>
      <c r="E12" s="74"/>
      <c r="F12" s="74"/>
      <c r="G12" s="74"/>
      <c r="H12" s="75"/>
      <c r="I12" s="75"/>
      <c r="J12" s="75"/>
      <c r="K12" s="75"/>
      <c r="L12" s="75"/>
      <c r="M12" s="75"/>
      <c r="N12" s="75"/>
      <c r="O12" s="75"/>
      <c r="P12" s="75"/>
      <c r="Q12" s="75"/>
      <c r="R12" s="75"/>
      <c r="S12" s="75"/>
    </row>
    <row r="13" spans="1:19" ht="69" x14ac:dyDescent="0.35">
      <c r="A13" s="60" t="s">
        <v>30</v>
      </c>
      <c r="B13" s="61" t="s">
        <v>31</v>
      </c>
      <c r="C13" s="63" t="s">
        <v>32</v>
      </c>
      <c r="D13" s="61" t="s">
        <v>33</v>
      </c>
      <c r="E13" s="61" t="s">
        <v>34</v>
      </c>
      <c r="F13" s="61" t="s">
        <v>35</v>
      </c>
      <c r="G13" s="63" t="s">
        <v>36</v>
      </c>
      <c r="H13" s="10">
        <v>1</v>
      </c>
      <c r="I13" s="10"/>
      <c r="J13" s="10">
        <v>1</v>
      </c>
      <c r="K13" s="10"/>
      <c r="L13" s="10">
        <v>1</v>
      </c>
      <c r="M13" s="10"/>
      <c r="N13" s="10">
        <v>1</v>
      </c>
      <c r="O13" s="10"/>
      <c r="P13" s="10">
        <v>1</v>
      </c>
      <c r="Q13" s="10"/>
      <c r="R13" s="10">
        <v>1</v>
      </c>
      <c r="S13" s="10"/>
    </row>
    <row r="14" spans="1:19" s="1" customFormat="1" ht="57.5" x14ac:dyDescent="0.25">
      <c r="A14" s="64" t="s">
        <v>37</v>
      </c>
      <c r="B14" s="62" t="s">
        <v>38</v>
      </c>
      <c r="C14" s="65" t="s">
        <v>39</v>
      </c>
      <c r="D14" s="62" t="s">
        <v>40</v>
      </c>
      <c r="E14" s="62" t="s">
        <v>34</v>
      </c>
      <c r="F14" s="62" t="s">
        <v>35</v>
      </c>
      <c r="G14" s="65" t="s">
        <v>41</v>
      </c>
      <c r="H14" s="4"/>
      <c r="I14" s="4">
        <v>1</v>
      </c>
      <c r="J14" s="4">
        <v>1</v>
      </c>
      <c r="K14" s="4">
        <v>1</v>
      </c>
      <c r="L14" s="4">
        <v>1</v>
      </c>
      <c r="M14" s="4">
        <v>1</v>
      </c>
      <c r="N14" s="4">
        <v>1</v>
      </c>
      <c r="O14" s="4">
        <v>1</v>
      </c>
      <c r="P14" s="4">
        <v>1</v>
      </c>
      <c r="Q14" s="4">
        <v>1</v>
      </c>
      <c r="R14" s="4">
        <v>1</v>
      </c>
      <c r="S14" s="4">
        <v>1</v>
      </c>
    </row>
    <row r="15" spans="1:19" s="1" customFormat="1" ht="34.5" x14ac:dyDescent="0.25">
      <c r="A15" s="64" t="s">
        <v>42</v>
      </c>
      <c r="B15" s="62" t="s">
        <v>43</v>
      </c>
      <c r="C15" s="65" t="s">
        <v>44</v>
      </c>
      <c r="D15" s="62" t="s">
        <v>45</v>
      </c>
      <c r="E15" s="62" t="s">
        <v>34</v>
      </c>
      <c r="F15" s="62" t="s">
        <v>46</v>
      </c>
      <c r="G15" s="65" t="s">
        <v>47</v>
      </c>
      <c r="H15" s="6">
        <v>2</v>
      </c>
      <c r="I15" s="6">
        <v>2</v>
      </c>
      <c r="J15" s="6">
        <v>2</v>
      </c>
      <c r="K15" s="6">
        <v>2</v>
      </c>
      <c r="L15" s="6">
        <v>2</v>
      </c>
      <c r="M15" s="6">
        <v>2</v>
      </c>
      <c r="N15" s="6">
        <v>2</v>
      </c>
      <c r="O15" s="6">
        <v>2</v>
      </c>
      <c r="P15" s="6">
        <v>2</v>
      </c>
      <c r="Q15" s="6">
        <v>2</v>
      </c>
      <c r="R15" s="6">
        <v>2</v>
      </c>
      <c r="S15" s="6">
        <v>2</v>
      </c>
    </row>
    <row r="16" spans="1:19" s="1" customFormat="1" ht="11.5" x14ac:dyDescent="0.25">
      <c r="A16" s="7"/>
      <c r="B16" s="8"/>
      <c r="C16" s="7"/>
      <c r="D16" s="7"/>
      <c r="E16" s="7"/>
      <c r="F16" s="7"/>
      <c r="G16" s="7"/>
      <c r="H16" s="7"/>
      <c r="I16" s="7"/>
      <c r="J16" s="7"/>
      <c r="K16" s="7"/>
      <c r="L16" s="7"/>
      <c r="M16" s="7"/>
      <c r="N16" s="7"/>
      <c r="O16" s="7"/>
      <c r="P16" s="7"/>
      <c r="Q16" s="7"/>
      <c r="R16" s="7"/>
      <c r="S16" s="7"/>
    </row>
    <row r="17" spans="1:19" s="1" customFormat="1" ht="11.5" x14ac:dyDescent="0.25">
      <c r="A17" s="80" t="s">
        <v>1</v>
      </c>
      <c r="B17" s="80" t="s">
        <v>2</v>
      </c>
      <c r="C17" s="80"/>
      <c r="D17" s="80"/>
      <c r="E17" s="80"/>
      <c r="F17" s="80"/>
      <c r="G17" s="80" t="s">
        <v>3</v>
      </c>
      <c r="H17" s="80" t="s">
        <v>4</v>
      </c>
      <c r="I17" s="80"/>
      <c r="J17" s="80"/>
      <c r="K17" s="80"/>
      <c r="L17" s="80"/>
      <c r="M17" s="80"/>
      <c r="N17" s="80"/>
      <c r="O17" s="80"/>
      <c r="P17" s="80"/>
      <c r="Q17" s="80"/>
      <c r="R17" s="80"/>
      <c r="S17" s="80"/>
    </row>
    <row r="18" spans="1:19" s="1" customFormat="1" ht="34.5" x14ac:dyDescent="0.25">
      <c r="A18" s="80"/>
      <c r="B18" s="2" t="s">
        <v>5</v>
      </c>
      <c r="C18" s="2" t="s">
        <v>6</v>
      </c>
      <c r="D18" s="2" t="s">
        <v>7</v>
      </c>
      <c r="E18" s="2" t="s">
        <v>8</v>
      </c>
      <c r="F18" s="2" t="s">
        <v>9</v>
      </c>
      <c r="G18" s="80"/>
      <c r="H18" s="2" t="s">
        <v>10</v>
      </c>
      <c r="I18" s="2" t="s">
        <v>11</v>
      </c>
      <c r="J18" s="2" t="s">
        <v>12</v>
      </c>
      <c r="K18" s="2" t="s">
        <v>13</v>
      </c>
      <c r="L18" s="2" t="s">
        <v>14</v>
      </c>
      <c r="M18" s="2" t="s">
        <v>15</v>
      </c>
      <c r="N18" s="2" t="s">
        <v>16</v>
      </c>
      <c r="O18" s="2" t="s">
        <v>17</v>
      </c>
      <c r="P18" s="2" t="s">
        <v>18</v>
      </c>
      <c r="Q18" s="2" t="s">
        <v>19</v>
      </c>
      <c r="R18" s="2" t="s">
        <v>20</v>
      </c>
      <c r="S18" s="2" t="s">
        <v>21</v>
      </c>
    </row>
    <row r="19" spans="1:19" s="1" customFormat="1" ht="11.5" x14ac:dyDescent="0.25">
      <c r="A19" s="76" t="s">
        <v>48</v>
      </c>
      <c r="B19" s="77"/>
      <c r="C19" s="77"/>
      <c r="D19" s="77"/>
      <c r="E19" s="77"/>
      <c r="F19" s="77"/>
      <c r="G19" s="77"/>
      <c r="H19" s="77"/>
      <c r="I19" s="77"/>
      <c r="J19" s="77"/>
      <c r="K19" s="77"/>
      <c r="L19" s="77"/>
      <c r="M19" s="77"/>
      <c r="N19" s="77"/>
      <c r="O19" s="77"/>
      <c r="P19" s="77"/>
      <c r="Q19" s="77"/>
      <c r="R19" s="77"/>
      <c r="S19" s="77"/>
    </row>
    <row r="20" spans="1:19" s="1" customFormat="1" ht="11.5" x14ac:dyDescent="0.25">
      <c r="A20" s="75" t="s">
        <v>23</v>
      </c>
      <c r="B20" s="78"/>
      <c r="C20" s="78"/>
      <c r="D20" s="78"/>
      <c r="E20" s="78"/>
      <c r="F20" s="78"/>
      <c r="G20" s="78"/>
      <c r="H20" s="78"/>
      <c r="I20" s="78"/>
      <c r="J20" s="78"/>
      <c r="K20" s="78"/>
      <c r="L20" s="78"/>
      <c r="M20" s="78"/>
      <c r="N20" s="78"/>
      <c r="O20" s="78"/>
      <c r="P20" s="78"/>
      <c r="Q20" s="78"/>
      <c r="R20" s="78"/>
      <c r="S20" s="78"/>
    </row>
    <row r="21" spans="1:19" s="1" customFormat="1" ht="11.5" x14ac:dyDescent="0.25">
      <c r="A21" s="72" t="s">
        <v>49</v>
      </c>
      <c r="B21" s="72"/>
      <c r="C21" s="72"/>
      <c r="D21" s="72"/>
      <c r="E21" s="72"/>
      <c r="F21" s="72"/>
      <c r="G21" s="72"/>
      <c r="H21" s="72"/>
      <c r="I21" s="72"/>
      <c r="J21" s="72"/>
      <c r="K21" s="72"/>
      <c r="L21" s="72"/>
      <c r="M21" s="72"/>
      <c r="N21" s="72"/>
      <c r="O21" s="72"/>
      <c r="P21" s="72"/>
      <c r="Q21" s="72"/>
      <c r="R21" s="72"/>
      <c r="S21" s="72"/>
    </row>
    <row r="22" spans="1:19" s="1" customFormat="1" ht="11.5" x14ac:dyDescent="0.25">
      <c r="A22" s="75" t="s">
        <v>25</v>
      </c>
      <c r="B22" s="78"/>
      <c r="C22" s="78"/>
      <c r="D22" s="78"/>
      <c r="E22" s="78"/>
      <c r="F22" s="78"/>
      <c r="G22" s="78"/>
      <c r="H22" s="78"/>
      <c r="I22" s="78"/>
      <c r="J22" s="78"/>
      <c r="K22" s="78"/>
      <c r="L22" s="78"/>
      <c r="M22" s="78"/>
      <c r="N22" s="78"/>
      <c r="O22" s="78"/>
      <c r="P22" s="78"/>
      <c r="Q22" s="78"/>
      <c r="R22" s="78"/>
      <c r="S22" s="78"/>
    </row>
    <row r="23" spans="1:19" s="1" customFormat="1" ht="11.5" x14ac:dyDescent="0.25">
      <c r="A23" s="72" t="s">
        <v>50</v>
      </c>
      <c r="B23" s="72"/>
      <c r="C23" s="72"/>
      <c r="D23" s="72"/>
      <c r="E23" s="72"/>
      <c r="F23" s="72"/>
      <c r="G23" s="72"/>
      <c r="H23" s="72"/>
      <c r="I23" s="72"/>
      <c r="J23" s="72"/>
      <c r="K23" s="72"/>
      <c r="L23" s="72"/>
      <c r="M23" s="72"/>
      <c r="N23" s="72"/>
      <c r="O23" s="72"/>
      <c r="P23" s="72"/>
      <c r="Q23" s="72"/>
      <c r="R23" s="72"/>
      <c r="S23" s="72"/>
    </row>
    <row r="24" spans="1:19" s="1" customFormat="1" ht="11.5" x14ac:dyDescent="0.25">
      <c r="A24" s="75" t="s">
        <v>27</v>
      </c>
      <c r="B24" s="78"/>
      <c r="C24" s="78"/>
      <c r="D24" s="78"/>
      <c r="E24" s="78"/>
      <c r="F24" s="78"/>
      <c r="G24" s="78"/>
      <c r="H24" s="78"/>
      <c r="I24" s="78"/>
      <c r="J24" s="78"/>
      <c r="K24" s="78"/>
      <c r="L24" s="78"/>
      <c r="M24" s="78"/>
      <c r="N24" s="78"/>
      <c r="O24" s="78"/>
      <c r="P24" s="78"/>
      <c r="Q24" s="78"/>
      <c r="R24" s="78"/>
      <c r="S24" s="78"/>
    </row>
    <row r="25" spans="1:19" s="1" customFormat="1" ht="34.75" customHeight="1" x14ac:dyDescent="0.25">
      <c r="A25" s="79" t="s">
        <v>198</v>
      </c>
      <c r="B25" s="72"/>
      <c r="C25" s="72"/>
      <c r="D25" s="72"/>
      <c r="E25" s="72"/>
      <c r="F25" s="72"/>
      <c r="G25" s="72"/>
      <c r="H25" s="72"/>
      <c r="I25" s="72"/>
      <c r="J25" s="72"/>
      <c r="K25" s="72"/>
      <c r="L25" s="72"/>
      <c r="M25" s="72"/>
      <c r="N25" s="72"/>
      <c r="O25" s="72"/>
      <c r="P25" s="72"/>
      <c r="Q25" s="72"/>
      <c r="R25" s="72"/>
      <c r="S25" s="72"/>
    </row>
    <row r="26" spans="1:19" s="1" customFormat="1" ht="11.5" x14ac:dyDescent="0.25">
      <c r="A26" s="74" t="s">
        <v>29</v>
      </c>
      <c r="B26" s="74"/>
      <c r="C26" s="74"/>
      <c r="D26" s="74"/>
      <c r="E26" s="74"/>
      <c r="F26" s="74"/>
      <c r="G26" s="74"/>
      <c r="H26" s="75"/>
      <c r="I26" s="75"/>
      <c r="J26" s="75"/>
      <c r="K26" s="75"/>
      <c r="L26" s="75"/>
      <c r="M26" s="75"/>
      <c r="N26" s="75"/>
      <c r="O26" s="75"/>
      <c r="P26" s="75"/>
      <c r="Q26" s="75"/>
      <c r="R26" s="75"/>
      <c r="S26" s="75"/>
    </row>
    <row r="27" spans="1:19" s="1" customFormat="1" ht="69" x14ac:dyDescent="0.25">
      <c r="A27" s="67" t="s">
        <v>199</v>
      </c>
      <c r="B27" s="61" t="s">
        <v>51</v>
      </c>
      <c r="C27" s="63" t="s">
        <v>52</v>
      </c>
      <c r="D27" s="61">
        <v>2021</v>
      </c>
      <c r="E27" s="61" t="s">
        <v>34</v>
      </c>
      <c r="F27" s="61" t="s">
        <v>35</v>
      </c>
      <c r="G27" s="68" t="s">
        <v>200</v>
      </c>
      <c r="H27" s="10">
        <v>1</v>
      </c>
      <c r="I27" s="10"/>
      <c r="J27" s="10"/>
      <c r="K27" s="10"/>
      <c r="L27" s="10"/>
      <c r="M27" s="10"/>
      <c r="N27" s="10"/>
      <c r="O27" s="10"/>
      <c r="P27" s="10"/>
      <c r="Q27" s="10"/>
      <c r="R27" s="10"/>
      <c r="S27" s="10"/>
    </row>
    <row r="28" spans="1:19" s="1" customFormat="1" ht="57.5" x14ac:dyDescent="0.25">
      <c r="A28" s="67" t="s">
        <v>201</v>
      </c>
      <c r="B28" s="61" t="s">
        <v>53</v>
      </c>
      <c r="C28" s="65" t="s">
        <v>195</v>
      </c>
      <c r="D28" s="61" t="s">
        <v>54</v>
      </c>
      <c r="E28" s="61" t="s">
        <v>34</v>
      </c>
      <c r="F28" s="61" t="s">
        <v>35</v>
      </c>
      <c r="G28" s="63" t="s">
        <v>55</v>
      </c>
      <c r="H28" s="10">
        <v>5</v>
      </c>
      <c r="I28" s="10">
        <v>5</v>
      </c>
      <c r="J28" s="10">
        <v>5</v>
      </c>
      <c r="K28" s="10"/>
      <c r="L28" s="10"/>
      <c r="M28" s="10"/>
      <c r="N28" s="10"/>
      <c r="O28" s="10"/>
      <c r="P28" s="10"/>
      <c r="Q28" s="10"/>
      <c r="R28" s="10"/>
      <c r="S28" s="10"/>
    </row>
    <row r="29" spans="1:19" s="1" customFormat="1" ht="57.5" x14ac:dyDescent="0.25">
      <c r="A29" s="67" t="s">
        <v>202</v>
      </c>
      <c r="B29" s="61" t="s">
        <v>56</v>
      </c>
      <c r="C29" s="65" t="s">
        <v>56</v>
      </c>
      <c r="D29" s="61" t="s">
        <v>57</v>
      </c>
      <c r="E29" s="61" t="s">
        <v>34</v>
      </c>
      <c r="F29" s="61" t="s">
        <v>58</v>
      </c>
      <c r="G29" s="68" t="s">
        <v>59</v>
      </c>
      <c r="H29" s="10"/>
      <c r="I29" s="10"/>
      <c r="J29" s="10">
        <v>1</v>
      </c>
      <c r="K29" s="10"/>
      <c r="L29" s="10"/>
      <c r="M29" s="10"/>
      <c r="N29" s="10"/>
      <c r="O29" s="10"/>
      <c r="P29" s="10"/>
      <c r="Q29" s="10"/>
      <c r="R29" s="10"/>
      <c r="S29" s="10"/>
    </row>
    <row r="30" spans="1:19" s="1" customFormat="1" ht="57.5" x14ac:dyDescent="0.25">
      <c r="A30" s="67" t="s">
        <v>204</v>
      </c>
      <c r="B30" s="61" t="s">
        <v>51</v>
      </c>
      <c r="C30" s="68" t="s">
        <v>203</v>
      </c>
      <c r="D30" s="61" t="s">
        <v>60</v>
      </c>
      <c r="E30" s="61" t="s">
        <v>34</v>
      </c>
      <c r="F30" s="61" t="s">
        <v>58</v>
      </c>
      <c r="G30" s="63" t="s">
        <v>61</v>
      </c>
      <c r="H30" s="10"/>
      <c r="I30" s="10"/>
      <c r="J30" s="10"/>
      <c r="K30" s="10">
        <v>1</v>
      </c>
      <c r="L30" s="10">
        <v>1</v>
      </c>
      <c r="M30" s="10">
        <v>1</v>
      </c>
      <c r="N30" s="10">
        <v>1</v>
      </c>
      <c r="O30" s="10">
        <v>1</v>
      </c>
      <c r="P30" s="10">
        <v>1</v>
      </c>
      <c r="Q30" s="10">
        <v>1</v>
      </c>
      <c r="R30" s="10">
        <v>1</v>
      </c>
      <c r="S30" s="10">
        <v>1</v>
      </c>
    </row>
    <row r="31" spans="1:19" s="1" customFormat="1" ht="46" x14ac:dyDescent="0.25">
      <c r="A31" s="60" t="s">
        <v>62</v>
      </c>
      <c r="B31" s="61" t="s">
        <v>63</v>
      </c>
      <c r="C31" s="63" t="s">
        <v>63</v>
      </c>
      <c r="D31" s="61" t="s">
        <v>45</v>
      </c>
      <c r="E31" s="61" t="s">
        <v>34</v>
      </c>
      <c r="F31" s="61" t="s">
        <v>35</v>
      </c>
      <c r="G31" s="63" t="s">
        <v>64</v>
      </c>
      <c r="H31" s="10">
        <v>1</v>
      </c>
      <c r="I31" s="10">
        <v>1</v>
      </c>
      <c r="J31" s="10">
        <v>1</v>
      </c>
      <c r="K31" s="10">
        <v>1</v>
      </c>
      <c r="L31" s="10">
        <v>1</v>
      </c>
      <c r="M31" s="10">
        <v>1</v>
      </c>
      <c r="N31" s="10">
        <v>1</v>
      </c>
      <c r="O31" s="10">
        <v>1</v>
      </c>
      <c r="P31" s="10">
        <v>1</v>
      </c>
      <c r="Q31" s="10">
        <v>1</v>
      </c>
      <c r="R31" s="10">
        <v>1</v>
      </c>
      <c r="S31" s="10">
        <v>1</v>
      </c>
    </row>
    <row r="32" spans="1:19" s="1" customFormat="1" ht="69" x14ac:dyDescent="0.25">
      <c r="A32" s="60" t="s">
        <v>65</v>
      </c>
      <c r="B32" s="61" t="s">
        <v>66</v>
      </c>
      <c r="C32" s="63" t="s">
        <v>67</v>
      </c>
      <c r="D32" s="61" t="s">
        <v>45</v>
      </c>
      <c r="E32" s="61" t="s">
        <v>34</v>
      </c>
      <c r="F32" s="61" t="s">
        <v>58</v>
      </c>
      <c r="G32" s="63" t="s">
        <v>68</v>
      </c>
      <c r="H32" s="10">
        <v>1</v>
      </c>
      <c r="I32" s="10">
        <v>1</v>
      </c>
      <c r="J32" s="10">
        <v>1</v>
      </c>
      <c r="K32" s="10">
        <v>1</v>
      </c>
      <c r="L32" s="10">
        <v>1</v>
      </c>
      <c r="M32" s="10">
        <v>1</v>
      </c>
      <c r="N32" s="10">
        <v>1</v>
      </c>
      <c r="O32" s="10">
        <v>1</v>
      </c>
      <c r="P32" s="10">
        <v>1</v>
      </c>
      <c r="Q32" s="10">
        <v>1</v>
      </c>
      <c r="R32" s="10">
        <v>1</v>
      </c>
      <c r="S32" s="10">
        <v>1</v>
      </c>
    </row>
    <row r="33" spans="1:19" s="1" customFormat="1" ht="11.5" x14ac:dyDescent="0.25">
      <c r="A33" s="80"/>
      <c r="B33" s="80" t="s">
        <v>2</v>
      </c>
      <c r="C33" s="80"/>
      <c r="D33" s="80"/>
      <c r="E33" s="80"/>
      <c r="F33" s="80"/>
      <c r="G33" s="80" t="s">
        <v>3</v>
      </c>
      <c r="H33" s="80" t="s">
        <v>4</v>
      </c>
      <c r="I33" s="80"/>
      <c r="J33" s="80"/>
      <c r="K33" s="80"/>
      <c r="L33" s="80"/>
      <c r="M33" s="80"/>
      <c r="N33" s="80"/>
      <c r="O33" s="80"/>
      <c r="P33" s="80"/>
      <c r="Q33" s="80"/>
      <c r="R33" s="80"/>
      <c r="S33" s="80"/>
    </row>
    <row r="34" spans="1:19" s="1" customFormat="1" ht="34.5" x14ac:dyDescent="0.25">
      <c r="A34" s="80"/>
      <c r="B34" s="2" t="s">
        <v>5</v>
      </c>
      <c r="C34" s="2" t="s">
        <v>6</v>
      </c>
      <c r="D34" s="2" t="s">
        <v>7</v>
      </c>
      <c r="E34" s="2" t="s">
        <v>8</v>
      </c>
      <c r="F34" s="2" t="s">
        <v>9</v>
      </c>
      <c r="G34" s="80"/>
      <c r="H34" s="2" t="s">
        <v>10</v>
      </c>
      <c r="I34" s="2" t="s">
        <v>11</v>
      </c>
      <c r="J34" s="2" t="s">
        <v>12</v>
      </c>
      <c r="K34" s="2" t="s">
        <v>13</v>
      </c>
      <c r="L34" s="2" t="s">
        <v>14</v>
      </c>
      <c r="M34" s="2" t="s">
        <v>15</v>
      </c>
      <c r="N34" s="2" t="s">
        <v>16</v>
      </c>
      <c r="O34" s="2" t="s">
        <v>17</v>
      </c>
      <c r="P34" s="2" t="s">
        <v>18</v>
      </c>
      <c r="Q34" s="2" t="s">
        <v>19</v>
      </c>
      <c r="R34" s="2" t="s">
        <v>20</v>
      </c>
      <c r="S34" s="2" t="s">
        <v>21</v>
      </c>
    </row>
    <row r="35" spans="1:19" s="1" customFormat="1" ht="11.5" x14ac:dyDescent="0.25">
      <c r="A35" s="76" t="s">
        <v>69</v>
      </c>
      <c r="B35" s="77"/>
      <c r="C35" s="77"/>
      <c r="D35" s="77"/>
      <c r="E35" s="77"/>
      <c r="F35" s="77"/>
      <c r="G35" s="77"/>
      <c r="H35" s="77"/>
      <c r="I35" s="77"/>
      <c r="J35" s="77"/>
      <c r="K35" s="77"/>
      <c r="L35" s="77"/>
      <c r="M35" s="77"/>
      <c r="N35" s="77"/>
      <c r="O35" s="77"/>
      <c r="P35" s="77"/>
      <c r="Q35" s="77"/>
      <c r="R35" s="77"/>
      <c r="S35" s="77"/>
    </row>
    <row r="36" spans="1:19" s="1" customFormat="1" ht="11.5" x14ac:dyDescent="0.25">
      <c r="A36" s="75" t="s">
        <v>23</v>
      </c>
      <c r="B36" s="78"/>
      <c r="C36" s="78"/>
      <c r="D36" s="78"/>
      <c r="E36" s="78"/>
      <c r="F36" s="78"/>
      <c r="G36" s="78"/>
      <c r="H36" s="78"/>
      <c r="I36" s="78"/>
      <c r="J36" s="78"/>
      <c r="K36" s="78"/>
      <c r="L36" s="78"/>
      <c r="M36" s="78"/>
      <c r="N36" s="78"/>
      <c r="O36" s="78"/>
      <c r="P36" s="78"/>
      <c r="Q36" s="78"/>
      <c r="R36" s="78"/>
      <c r="S36" s="78"/>
    </row>
    <row r="37" spans="1:19" s="1" customFormat="1" ht="11.5" x14ac:dyDescent="0.25">
      <c r="A37" s="72" t="s">
        <v>70</v>
      </c>
      <c r="B37" s="72"/>
      <c r="C37" s="72"/>
      <c r="D37" s="72"/>
      <c r="E37" s="72"/>
      <c r="F37" s="72"/>
      <c r="G37" s="72"/>
      <c r="H37" s="72"/>
      <c r="I37" s="72"/>
      <c r="J37" s="72"/>
      <c r="K37" s="72"/>
      <c r="L37" s="72"/>
      <c r="M37" s="72"/>
      <c r="N37" s="72"/>
      <c r="O37" s="72"/>
      <c r="P37" s="72"/>
      <c r="Q37" s="72"/>
      <c r="R37" s="72"/>
      <c r="S37" s="72"/>
    </row>
    <row r="38" spans="1:19" s="1" customFormat="1" ht="11.5" x14ac:dyDescent="0.25">
      <c r="A38" s="75" t="s">
        <v>25</v>
      </c>
      <c r="B38" s="78"/>
      <c r="C38" s="78"/>
      <c r="D38" s="78"/>
      <c r="E38" s="78"/>
      <c r="F38" s="78"/>
      <c r="G38" s="78"/>
      <c r="H38" s="78"/>
      <c r="I38" s="78"/>
      <c r="J38" s="78"/>
      <c r="K38" s="78"/>
      <c r="L38" s="78"/>
      <c r="M38" s="78"/>
      <c r="N38" s="78"/>
      <c r="O38" s="78"/>
      <c r="P38" s="78"/>
      <c r="Q38" s="78"/>
      <c r="R38" s="78"/>
      <c r="S38" s="78"/>
    </row>
    <row r="39" spans="1:19" s="1" customFormat="1" ht="11.5" x14ac:dyDescent="0.25">
      <c r="A39" s="79" t="s">
        <v>205</v>
      </c>
      <c r="B39" s="72"/>
      <c r="C39" s="72"/>
      <c r="D39" s="72"/>
      <c r="E39" s="72"/>
      <c r="F39" s="72"/>
      <c r="G39" s="72"/>
      <c r="H39" s="72"/>
      <c r="I39" s="72"/>
      <c r="J39" s="72"/>
      <c r="K39" s="72"/>
      <c r="L39" s="72"/>
      <c r="M39" s="72"/>
      <c r="N39" s="72"/>
      <c r="O39" s="72"/>
      <c r="P39" s="72"/>
      <c r="Q39" s="72"/>
      <c r="R39" s="72"/>
      <c r="S39" s="72"/>
    </row>
    <row r="40" spans="1:19" s="1" customFormat="1" ht="11.5" x14ac:dyDescent="0.25">
      <c r="A40" s="75" t="s">
        <v>27</v>
      </c>
      <c r="B40" s="78"/>
      <c r="C40" s="78"/>
      <c r="D40" s="78"/>
      <c r="E40" s="78"/>
      <c r="F40" s="78"/>
      <c r="G40" s="78"/>
      <c r="H40" s="78"/>
      <c r="I40" s="78"/>
      <c r="J40" s="78"/>
      <c r="K40" s="78"/>
      <c r="L40" s="78"/>
      <c r="M40" s="78"/>
      <c r="N40" s="78"/>
      <c r="O40" s="78"/>
      <c r="P40" s="78"/>
      <c r="Q40" s="78"/>
      <c r="R40" s="78"/>
      <c r="S40" s="78"/>
    </row>
    <row r="41" spans="1:19" s="1" customFormat="1" ht="59.4" customHeight="1" x14ac:dyDescent="0.25">
      <c r="A41" s="72" t="s">
        <v>71</v>
      </c>
      <c r="B41" s="73"/>
      <c r="C41" s="73"/>
      <c r="D41" s="73"/>
      <c r="E41" s="73"/>
      <c r="F41" s="73"/>
      <c r="G41" s="73"/>
      <c r="H41" s="73"/>
      <c r="I41" s="73"/>
      <c r="J41" s="73"/>
      <c r="K41" s="73"/>
      <c r="L41" s="73"/>
      <c r="M41" s="73"/>
      <c r="N41" s="73"/>
      <c r="O41" s="73"/>
      <c r="P41" s="73"/>
      <c r="Q41" s="73"/>
      <c r="R41" s="73"/>
      <c r="S41" s="73"/>
    </row>
    <row r="42" spans="1:19" s="1" customFormat="1" ht="11.5" x14ac:dyDescent="0.25">
      <c r="A42" s="74" t="s">
        <v>29</v>
      </c>
      <c r="B42" s="74"/>
      <c r="C42" s="74"/>
      <c r="D42" s="74"/>
      <c r="E42" s="74"/>
      <c r="F42" s="74"/>
      <c r="G42" s="74"/>
      <c r="H42" s="75"/>
      <c r="I42" s="75"/>
      <c r="J42" s="75"/>
      <c r="K42" s="75"/>
      <c r="L42" s="75"/>
      <c r="M42" s="75"/>
      <c r="N42" s="75"/>
      <c r="O42" s="75"/>
      <c r="P42" s="75"/>
      <c r="Q42" s="75"/>
      <c r="R42" s="75"/>
      <c r="S42" s="75"/>
    </row>
    <row r="43" spans="1:19" s="1" customFormat="1" ht="69" x14ac:dyDescent="0.25">
      <c r="A43" s="60" t="s">
        <v>72</v>
      </c>
      <c r="B43" s="61" t="s">
        <v>73</v>
      </c>
      <c r="C43" s="63" t="s">
        <v>74</v>
      </c>
      <c r="D43" s="61" t="s">
        <v>75</v>
      </c>
      <c r="E43" s="61" t="s">
        <v>34</v>
      </c>
      <c r="F43" s="61" t="s">
        <v>76</v>
      </c>
      <c r="G43" s="63" t="s">
        <v>77</v>
      </c>
      <c r="H43" s="10"/>
      <c r="I43" s="10">
        <v>1</v>
      </c>
      <c r="J43" s="10"/>
      <c r="K43" s="10">
        <v>1</v>
      </c>
      <c r="L43" s="10"/>
      <c r="M43" s="10">
        <v>1</v>
      </c>
      <c r="N43" s="10"/>
      <c r="O43" s="10">
        <v>1</v>
      </c>
      <c r="P43" s="10"/>
      <c r="Q43" s="10">
        <v>1</v>
      </c>
      <c r="R43" s="10"/>
      <c r="S43" s="10">
        <v>1</v>
      </c>
    </row>
    <row r="44" spans="1:19" s="1" customFormat="1" ht="23" x14ac:dyDescent="0.25">
      <c r="A44" s="60" t="s">
        <v>78</v>
      </c>
      <c r="B44" s="61" t="s">
        <v>79</v>
      </c>
      <c r="C44" s="63" t="s">
        <v>80</v>
      </c>
      <c r="D44" s="61" t="s">
        <v>75</v>
      </c>
      <c r="E44" s="61" t="s">
        <v>34</v>
      </c>
      <c r="F44" s="61" t="s">
        <v>35</v>
      </c>
      <c r="G44" s="63" t="s">
        <v>81</v>
      </c>
      <c r="H44" s="10"/>
      <c r="I44" s="10">
        <v>1</v>
      </c>
      <c r="J44" s="10"/>
      <c r="K44" s="10">
        <v>1</v>
      </c>
      <c r="L44" s="10"/>
      <c r="M44" s="10">
        <v>1</v>
      </c>
      <c r="N44" s="10"/>
      <c r="O44" s="10">
        <v>1</v>
      </c>
      <c r="P44" s="10"/>
      <c r="Q44" s="10">
        <v>1</v>
      </c>
      <c r="R44" s="10"/>
      <c r="S44" s="10">
        <v>1</v>
      </c>
    </row>
    <row r="45" spans="1:19" s="1" customFormat="1" ht="46" x14ac:dyDescent="0.25">
      <c r="A45" s="67" t="s">
        <v>156</v>
      </c>
      <c r="B45" s="61" t="s">
        <v>82</v>
      </c>
      <c r="C45" s="63" t="s">
        <v>83</v>
      </c>
      <c r="D45" s="61" t="s">
        <v>40</v>
      </c>
      <c r="E45" s="61" t="s">
        <v>34</v>
      </c>
      <c r="F45" s="61" t="s">
        <v>35</v>
      </c>
      <c r="G45" s="63" t="s">
        <v>84</v>
      </c>
      <c r="H45" s="10"/>
      <c r="I45" s="10">
        <v>2</v>
      </c>
      <c r="J45" s="10">
        <v>2</v>
      </c>
      <c r="K45" s="10">
        <v>2</v>
      </c>
      <c r="L45" s="10">
        <v>2</v>
      </c>
      <c r="M45" s="10">
        <v>2</v>
      </c>
      <c r="N45" s="10">
        <v>2</v>
      </c>
      <c r="O45" s="10">
        <v>2</v>
      </c>
      <c r="P45" s="10">
        <v>2</v>
      </c>
      <c r="Q45" s="10">
        <v>2</v>
      </c>
      <c r="R45" s="10">
        <v>2</v>
      </c>
      <c r="S45" s="10">
        <v>2</v>
      </c>
    </row>
    <row r="46" spans="1:19" s="1" customFormat="1" ht="46" x14ac:dyDescent="0.25">
      <c r="A46" s="60" t="s">
        <v>85</v>
      </c>
      <c r="B46" s="61" t="s">
        <v>86</v>
      </c>
      <c r="C46" s="63" t="s">
        <v>87</v>
      </c>
      <c r="D46" s="61" t="s">
        <v>40</v>
      </c>
      <c r="E46" s="61" t="s">
        <v>34</v>
      </c>
      <c r="F46" s="61" t="s">
        <v>88</v>
      </c>
      <c r="G46" s="63" t="s">
        <v>89</v>
      </c>
      <c r="H46" s="10"/>
      <c r="I46" s="10">
        <v>1</v>
      </c>
      <c r="J46" s="10">
        <v>1</v>
      </c>
      <c r="K46" s="10">
        <v>1</v>
      </c>
      <c r="L46" s="10">
        <v>1</v>
      </c>
      <c r="M46" s="10">
        <v>1</v>
      </c>
      <c r="N46" s="10">
        <v>1</v>
      </c>
      <c r="O46" s="10">
        <v>1</v>
      </c>
      <c r="P46" s="10">
        <v>1</v>
      </c>
      <c r="Q46" s="10">
        <v>1</v>
      </c>
      <c r="R46" s="10">
        <v>1</v>
      </c>
      <c r="S46" s="10">
        <v>1</v>
      </c>
    </row>
    <row r="47" spans="1:19" s="1" customFormat="1" ht="69" x14ac:dyDescent="0.25">
      <c r="A47" s="64" t="s">
        <v>90</v>
      </c>
      <c r="B47" s="66" t="s">
        <v>196</v>
      </c>
      <c r="C47" s="65" t="s">
        <v>91</v>
      </c>
      <c r="D47" s="62" t="s">
        <v>40</v>
      </c>
      <c r="E47" s="62" t="s">
        <v>34</v>
      </c>
      <c r="F47" s="62" t="s">
        <v>76</v>
      </c>
      <c r="G47" s="65" t="s">
        <v>92</v>
      </c>
      <c r="H47" s="4"/>
      <c r="I47" s="4">
        <v>1</v>
      </c>
      <c r="J47" s="4">
        <v>1</v>
      </c>
      <c r="K47" s="4">
        <v>1</v>
      </c>
      <c r="L47" s="4">
        <v>1</v>
      </c>
      <c r="M47" s="4">
        <v>1</v>
      </c>
      <c r="N47" s="4">
        <v>1</v>
      </c>
      <c r="O47" s="4">
        <v>1</v>
      </c>
      <c r="P47" s="4">
        <v>1</v>
      </c>
      <c r="Q47" s="4">
        <v>1</v>
      </c>
      <c r="R47" s="4">
        <v>1</v>
      </c>
      <c r="S47" s="4">
        <v>1</v>
      </c>
    </row>
  </sheetData>
  <mergeCells count="37">
    <mergeCell ref="A5:S5"/>
    <mergeCell ref="A1:S1"/>
    <mergeCell ref="A3:A4"/>
    <mergeCell ref="B3:F3"/>
    <mergeCell ref="G3:G4"/>
    <mergeCell ref="H3:S3"/>
    <mergeCell ref="A12:S12"/>
    <mergeCell ref="A6:S6"/>
    <mergeCell ref="A7:S7"/>
    <mergeCell ref="A8:S8"/>
    <mergeCell ref="A9:S9"/>
    <mergeCell ref="A10:S10"/>
    <mergeCell ref="A11:S11"/>
    <mergeCell ref="A25:S25"/>
    <mergeCell ref="A17:A18"/>
    <mergeCell ref="B17:F17"/>
    <mergeCell ref="G17:G18"/>
    <mergeCell ref="H17:S17"/>
    <mergeCell ref="A19:S19"/>
    <mergeCell ref="A20:S20"/>
    <mergeCell ref="A21:S21"/>
    <mergeCell ref="A22:S22"/>
    <mergeCell ref="A23:S23"/>
    <mergeCell ref="A24:S24"/>
    <mergeCell ref="A33:A34"/>
    <mergeCell ref="B33:F33"/>
    <mergeCell ref="G33:G34"/>
    <mergeCell ref="H33:S33"/>
    <mergeCell ref="A26:S26"/>
    <mergeCell ref="A41:S41"/>
    <mergeCell ref="A42:S42"/>
    <mergeCell ref="A35:S35"/>
    <mergeCell ref="A36:S36"/>
    <mergeCell ref="A37:S37"/>
    <mergeCell ref="A38:S38"/>
    <mergeCell ref="A39:S39"/>
    <mergeCell ref="A40:S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8"/>
  <sheetViews>
    <sheetView topLeftCell="A25" zoomScale="70" zoomScaleNormal="70" workbookViewId="0">
      <selection activeCell="B26" sqref="B26:B31"/>
    </sheetView>
  </sheetViews>
  <sheetFormatPr baseColWidth="10" defaultColWidth="11.453125" defaultRowHeight="14.5" x14ac:dyDescent="0.35"/>
  <cols>
    <col min="1" max="1" width="6.36328125" customWidth="1"/>
    <col min="2" max="2" width="50.90625" style="1" customWidth="1"/>
    <col min="3" max="3" width="25.54296875" style="1" bestFit="1" customWidth="1"/>
    <col min="4" max="4" width="11.453125" style="1"/>
    <col min="5" max="5" width="23.453125" style="1" customWidth="1"/>
    <col min="6" max="6" width="11.453125" style="1"/>
    <col min="7" max="7" width="15" style="1" customWidth="1"/>
    <col min="8" max="8" width="11.453125" style="1"/>
  </cols>
  <sheetData>
    <row r="1" spans="2:7" x14ac:dyDescent="0.35">
      <c r="B1" s="91" t="s">
        <v>93</v>
      </c>
      <c r="C1" s="91"/>
      <c r="D1" s="91"/>
      <c r="E1" s="91"/>
      <c r="F1" s="91"/>
      <c r="G1" s="91"/>
    </row>
    <row r="3" spans="2:7" ht="23" x14ac:dyDescent="0.35">
      <c r="B3" s="13" t="s">
        <v>94</v>
      </c>
      <c r="C3" s="13" t="s">
        <v>95</v>
      </c>
      <c r="D3" s="13" t="s">
        <v>96</v>
      </c>
      <c r="E3" s="13" t="s">
        <v>97</v>
      </c>
      <c r="F3" s="13" t="s">
        <v>98</v>
      </c>
      <c r="G3" s="13" t="s">
        <v>99</v>
      </c>
    </row>
    <row r="4" spans="2:7" ht="17.149999999999999" customHeight="1" x14ac:dyDescent="0.35">
      <c r="B4" s="88" t="s">
        <v>100</v>
      </c>
      <c r="C4" s="89"/>
      <c r="D4" s="89"/>
      <c r="E4" s="89"/>
      <c r="F4" s="89"/>
      <c r="G4" s="90"/>
    </row>
    <row r="5" spans="2:7" x14ac:dyDescent="0.35">
      <c r="B5" s="82" t="s">
        <v>23</v>
      </c>
      <c r="C5" s="83"/>
      <c r="D5" s="83"/>
      <c r="E5" s="83"/>
      <c r="F5" s="83"/>
      <c r="G5" s="84"/>
    </row>
    <row r="6" spans="2:7" ht="15" customHeight="1" x14ac:dyDescent="0.35">
      <c r="B6" s="85" t="s">
        <v>24</v>
      </c>
      <c r="C6" s="86"/>
      <c r="D6" s="86"/>
      <c r="E6" s="86"/>
      <c r="F6" s="86"/>
      <c r="G6" s="87"/>
    </row>
    <row r="7" spans="2:7" x14ac:dyDescent="0.35">
      <c r="B7" s="82" t="s">
        <v>25</v>
      </c>
      <c r="C7" s="83"/>
      <c r="D7" s="83"/>
      <c r="E7" s="83"/>
      <c r="F7" s="83"/>
      <c r="G7" s="84"/>
    </row>
    <row r="8" spans="2:7" ht="23.25" customHeight="1" x14ac:dyDescent="0.35">
      <c r="B8" s="85" t="s">
        <v>26</v>
      </c>
      <c r="C8" s="86"/>
      <c r="D8" s="86"/>
      <c r="E8" s="86"/>
      <c r="F8" s="86"/>
      <c r="G8" s="87"/>
    </row>
    <row r="9" spans="2:7" x14ac:dyDescent="0.35">
      <c r="B9" s="82" t="s">
        <v>101</v>
      </c>
      <c r="C9" s="83"/>
      <c r="D9" s="83"/>
      <c r="E9" s="83"/>
      <c r="F9" s="83"/>
      <c r="G9" s="84"/>
    </row>
    <row r="10" spans="2:7" ht="62.15" customHeight="1" x14ac:dyDescent="0.35">
      <c r="B10" s="85" t="s">
        <v>102</v>
      </c>
      <c r="C10" s="86"/>
      <c r="D10" s="86"/>
      <c r="E10" s="86"/>
      <c r="F10" s="86"/>
      <c r="G10" s="87"/>
    </row>
    <row r="11" spans="2:7" x14ac:dyDescent="0.35">
      <c r="B11" s="82" t="s">
        <v>103</v>
      </c>
      <c r="C11" s="83"/>
      <c r="D11" s="83"/>
      <c r="E11" s="83"/>
      <c r="F11" s="83"/>
      <c r="G11" s="84"/>
    </row>
    <row r="12" spans="2:7" ht="115" x14ac:dyDescent="0.35">
      <c r="B12" s="60" t="s">
        <v>30</v>
      </c>
      <c r="C12" s="4" t="s">
        <v>104</v>
      </c>
      <c r="D12" s="14" t="s">
        <v>105</v>
      </c>
      <c r="E12" s="14" t="s">
        <v>106</v>
      </c>
      <c r="F12" s="14" t="s">
        <v>107</v>
      </c>
      <c r="G12" s="4" t="s">
        <v>108</v>
      </c>
    </row>
    <row r="13" spans="2:7" ht="115" x14ac:dyDescent="0.35">
      <c r="B13" s="64" t="s">
        <v>37</v>
      </c>
      <c r="C13" s="4" t="s">
        <v>109</v>
      </c>
      <c r="D13" s="14" t="s">
        <v>110</v>
      </c>
      <c r="E13" s="14" t="s">
        <v>111</v>
      </c>
      <c r="F13" s="14" t="s">
        <v>112</v>
      </c>
      <c r="G13" s="15" t="s">
        <v>113</v>
      </c>
    </row>
    <row r="14" spans="2:7" ht="310.5" x14ac:dyDescent="0.35">
      <c r="B14" s="64" t="s">
        <v>42</v>
      </c>
      <c r="C14" s="4" t="s">
        <v>114</v>
      </c>
      <c r="D14" s="15" t="s">
        <v>115</v>
      </c>
      <c r="E14" s="15" t="s">
        <v>116</v>
      </c>
      <c r="F14" s="15" t="s">
        <v>117</v>
      </c>
      <c r="G14" s="15" t="s">
        <v>118</v>
      </c>
    </row>
    <row r="15" spans="2:7" x14ac:dyDescent="0.35">
      <c r="B15" s="16"/>
      <c r="C15" s="16"/>
      <c r="D15" s="16"/>
      <c r="E15" s="16"/>
      <c r="F15" s="17"/>
      <c r="G15" s="17"/>
    </row>
    <row r="16" spans="2:7" x14ac:dyDescent="0.35">
      <c r="B16" s="16"/>
      <c r="C16" s="16"/>
      <c r="D16" s="16"/>
      <c r="E16" s="16"/>
      <c r="F16" s="17"/>
      <c r="G16" s="17"/>
    </row>
    <row r="17" spans="2:7" ht="23" x14ac:dyDescent="0.35">
      <c r="B17" s="13" t="s">
        <v>94</v>
      </c>
      <c r="C17" s="13" t="s">
        <v>95</v>
      </c>
      <c r="D17" s="13" t="s">
        <v>96</v>
      </c>
      <c r="E17" s="13" t="s">
        <v>97</v>
      </c>
      <c r="F17" s="13" t="s">
        <v>98</v>
      </c>
      <c r="G17" s="13" t="s">
        <v>99</v>
      </c>
    </row>
    <row r="18" spans="2:7" ht="15" customHeight="1" x14ac:dyDescent="0.35">
      <c r="B18" s="88" t="s">
        <v>48</v>
      </c>
      <c r="C18" s="89"/>
      <c r="D18" s="89"/>
      <c r="E18" s="89"/>
      <c r="F18" s="89"/>
      <c r="G18" s="90"/>
    </row>
    <row r="19" spans="2:7" x14ac:dyDescent="0.35">
      <c r="B19" s="82" t="s">
        <v>23</v>
      </c>
      <c r="C19" s="83"/>
      <c r="D19" s="83"/>
      <c r="E19" s="83"/>
      <c r="F19" s="83"/>
      <c r="G19" s="84"/>
    </row>
    <row r="20" spans="2:7" ht="24.65" customHeight="1" x14ac:dyDescent="0.35">
      <c r="B20" s="85" t="s">
        <v>49</v>
      </c>
      <c r="C20" s="86"/>
      <c r="D20" s="86"/>
      <c r="E20" s="86"/>
      <c r="F20" s="86"/>
      <c r="G20" s="87"/>
    </row>
    <row r="21" spans="2:7" x14ac:dyDescent="0.35">
      <c r="B21" s="82" t="s">
        <v>25</v>
      </c>
      <c r="C21" s="83"/>
      <c r="D21" s="83"/>
      <c r="E21" s="83"/>
      <c r="F21" s="83"/>
      <c r="G21" s="84"/>
    </row>
    <row r="22" spans="2:7" ht="15" customHeight="1" x14ac:dyDescent="0.35">
      <c r="B22" s="85" t="s">
        <v>50</v>
      </c>
      <c r="C22" s="86"/>
      <c r="D22" s="86"/>
      <c r="E22" s="86"/>
      <c r="F22" s="86"/>
      <c r="G22" s="87"/>
    </row>
    <row r="23" spans="2:7" x14ac:dyDescent="0.35">
      <c r="B23" s="82" t="s">
        <v>101</v>
      </c>
      <c r="C23" s="83"/>
      <c r="D23" s="83"/>
      <c r="E23" s="83"/>
      <c r="F23" s="83"/>
      <c r="G23" s="84"/>
    </row>
    <row r="24" spans="2:7" ht="60" customHeight="1" x14ac:dyDescent="0.35">
      <c r="B24" s="85" t="s">
        <v>119</v>
      </c>
      <c r="C24" s="86"/>
      <c r="D24" s="86"/>
      <c r="E24" s="86"/>
      <c r="F24" s="86"/>
      <c r="G24" s="87"/>
    </row>
    <row r="25" spans="2:7" x14ac:dyDescent="0.35">
      <c r="B25" s="82" t="s">
        <v>103</v>
      </c>
      <c r="C25" s="83"/>
      <c r="D25" s="83"/>
      <c r="E25" s="83"/>
      <c r="F25" s="83"/>
      <c r="G25" s="84"/>
    </row>
    <row r="26" spans="2:7" ht="126.5" x14ac:dyDescent="0.35">
      <c r="B26" s="67" t="s">
        <v>199</v>
      </c>
      <c r="C26" s="10" t="s">
        <v>120</v>
      </c>
      <c r="D26" s="15" t="s">
        <v>121</v>
      </c>
      <c r="E26" s="10" t="s">
        <v>122</v>
      </c>
      <c r="F26" s="15" t="s">
        <v>123</v>
      </c>
      <c r="G26" s="15" t="s">
        <v>108</v>
      </c>
    </row>
    <row r="27" spans="2:7" ht="92" x14ac:dyDescent="0.35">
      <c r="B27" s="67" t="s">
        <v>201</v>
      </c>
      <c r="C27" s="10" t="s">
        <v>124</v>
      </c>
      <c r="D27" s="15" t="s">
        <v>125</v>
      </c>
      <c r="E27" s="5" t="s">
        <v>126</v>
      </c>
      <c r="F27" s="15" t="s">
        <v>127</v>
      </c>
      <c r="G27" s="15" t="s">
        <v>128</v>
      </c>
    </row>
    <row r="28" spans="2:7" ht="103.5" x14ac:dyDescent="0.35">
      <c r="B28" s="67" t="s">
        <v>202</v>
      </c>
      <c r="C28" s="4" t="s">
        <v>129</v>
      </c>
      <c r="D28" s="15" t="s">
        <v>130</v>
      </c>
      <c r="E28" s="10" t="s">
        <v>122</v>
      </c>
      <c r="F28" s="15" t="s">
        <v>131</v>
      </c>
      <c r="G28" s="15" t="s">
        <v>132</v>
      </c>
    </row>
    <row r="29" spans="2:7" ht="69" x14ac:dyDescent="0.35">
      <c r="B29" s="71" t="s">
        <v>204</v>
      </c>
      <c r="C29" s="4" t="s">
        <v>133</v>
      </c>
      <c r="D29" s="15" t="s">
        <v>134</v>
      </c>
      <c r="E29" s="4" t="s">
        <v>135</v>
      </c>
      <c r="F29" s="15" t="s">
        <v>136</v>
      </c>
      <c r="G29" s="15" t="s">
        <v>132</v>
      </c>
    </row>
    <row r="30" spans="2:7" s="1" customFormat="1" ht="80.5" x14ac:dyDescent="0.25">
      <c r="B30" s="69" t="s">
        <v>62</v>
      </c>
      <c r="C30" s="11" t="s">
        <v>137</v>
      </c>
      <c r="D30" s="70" t="s">
        <v>138</v>
      </c>
      <c r="E30" s="11" t="s">
        <v>139</v>
      </c>
      <c r="F30" s="70" t="s">
        <v>140</v>
      </c>
      <c r="G30" s="70" t="s">
        <v>141</v>
      </c>
    </row>
    <row r="31" spans="2:7" s="1" customFormat="1" ht="80.5" x14ac:dyDescent="0.25">
      <c r="B31" s="64" t="s">
        <v>65</v>
      </c>
      <c r="C31" s="3" t="s">
        <v>142</v>
      </c>
      <c r="D31" s="15" t="s">
        <v>143</v>
      </c>
      <c r="E31" s="11" t="s">
        <v>144</v>
      </c>
      <c r="F31" s="15" t="s">
        <v>140</v>
      </c>
      <c r="G31" s="15" t="s">
        <v>145</v>
      </c>
    </row>
    <row r="32" spans="2:7" s="1" customFormat="1" ht="11.5" x14ac:dyDescent="0.25">
      <c r="B32" s="16"/>
      <c r="C32" s="16"/>
      <c r="D32" s="16"/>
      <c r="E32" s="16"/>
      <c r="F32" s="17"/>
      <c r="G32" s="17"/>
    </row>
    <row r="33" spans="2:7" s="1" customFormat="1" ht="11.5" x14ac:dyDescent="0.25">
      <c r="B33" s="16"/>
      <c r="C33" s="16"/>
      <c r="D33" s="16"/>
      <c r="E33" s="16"/>
      <c r="F33" s="17"/>
      <c r="G33" s="17"/>
    </row>
    <row r="34" spans="2:7" s="1" customFormat="1" ht="23" x14ac:dyDescent="0.25">
      <c r="B34" s="13" t="s">
        <v>94</v>
      </c>
      <c r="C34" s="13" t="s">
        <v>95</v>
      </c>
      <c r="D34" s="13" t="s">
        <v>96</v>
      </c>
      <c r="E34" s="13" t="s">
        <v>97</v>
      </c>
      <c r="F34" s="13" t="s">
        <v>98</v>
      </c>
      <c r="G34" s="13" t="s">
        <v>99</v>
      </c>
    </row>
    <row r="35" spans="2:7" s="1" customFormat="1" ht="15" customHeight="1" x14ac:dyDescent="0.25">
      <c r="B35" s="88" t="s">
        <v>69</v>
      </c>
      <c r="C35" s="89"/>
      <c r="D35" s="89"/>
      <c r="E35" s="89"/>
      <c r="F35" s="89"/>
      <c r="G35" s="90"/>
    </row>
    <row r="36" spans="2:7" s="1" customFormat="1" ht="11.5" x14ac:dyDescent="0.25">
      <c r="B36" s="82" t="s">
        <v>23</v>
      </c>
      <c r="C36" s="83"/>
      <c r="D36" s="83"/>
      <c r="E36" s="83"/>
      <c r="F36" s="83"/>
      <c r="G36" s="84"/>
    </row>
    <row r="37" spans="2:7" s="1" customFormat="1" ht="15" customHeight="1" x14ac:dyDescent="0.25">
      <c r="B37" s="85" t="s">
        <v>70</v>
      </c>
      <c r="C37" s="86"/>
      <c r="D37" s="86"/>
      <c r="E37" s="86"/>
      <c r="F37" s="86"/>
      <c r="G37" s="87"/>
    </row>
    <row r="38" spans="2:7" s="1" customFormat="1" ht="11.5" x14ac:dyDescent="0.25">
      <c r="B38" s="82" t="s">
        <v>25</v>
      </c>
      <c r="C38" s="83"/>
      <c r="D38" s="83"/>
      <c r="E38" s="83"/>
      <c r="F38" s="83"/>
      <c r="G38" s="84"/>
    </row>
    <row r="39" spans="2:7" s="1" customFormat="1" ht="15" customHeight="1" x14ac:dyDescent="0.25">
      <c r="B39" s="85" t="s">
        <v>146</v>
      </c>
      <c r="C39" s="86"/>
      <c r="D39" s="86"/>
      <c r="E39" s="86"/>
      <c r="F39" s="86"/>
      <c r="G39" s="87"/>
    </row>
    <row r="40" spans="2:7" s="1" customFormat="1" ht="11.5" x14ac:dyDescent="0.25">
      <c r="B40" s="82" t="s">
        <v>101</v>
      </c>
      <c r="C40" s="83"/>
      <c r="D40" s="83"/>
      <c r="E40" s="83"/>
      <c r="F40" s="83"/>
      <c r="G40" s="84"/>
    </row>
    <row r="41" spans="2:7" s="1" customFormat="1" ht="15" customHeight="1" x14ac:dyDescent="0.25">
      <c r="B41" s="85" t="s">
        <v>147</v>
      </c>
      <c r="C41" s="86"/>
      <c r="D41" s="86"/>
      <c r="E41" s="86"/>
      <c r="F41" s="86"/>
      <c r="G41" s="87"/>
    </row>
    <row r="42" spans="2:7" s="1" customFormat="1" ht="11.5" x14ac:dyDescent="0.25">
      <c r="B42" s="82" t="s">
        <v>103</v>
      </c>
      <c r="C42" s="83"/>
      <c r="D42" s="83"/>
      <c r="E42" s="83"/>
      <c r="F42" s="83"/>
      <c r="G42" s="84"/>
    </row>
    <row r="43" spans="2:7" s="1" customFormat="1" ht="11.5" x14ac:dyDescent="0.25">
      <c r="B43" s="16"/>
      <c r="C43" s="16"/>
      <c r="D43" s="16"/>
      <c r="E43" s="16"/>
      <c r="F43" s="17"/>
      <c r="G43" s="17"/>
    </row>
    <row r="44" spans="2:7" s="1" customFormat="1" ht="115" x14ac:dyDescent="0.25">
      <c r="B44" s="60" t="s">
        <v>72</v>
      </c>
      <c r="C44" s="4" t="s">
        <v>148</v>
      </c>
      <c r="D44" s="15" t="s">
        <v>149</v>
      </c>
      <c r="E44" s="9" t="s">
        <v>150</v>
      </c>
      <c r="F44" s="15" t="s">
        <v>151</v>
      </c>
      <c r="G44" s="15" t="s">
        <v>152</v>
      </c>
    </row>
    <row r="45" spans="2:7" s="1" customFormat="1" ht="103.5" x14ac:dyDescent="0.25">
      <c r="B45" s="60" t="s">
        <v>78</v>
      </c>
      <c r="C45" s="4" t="s">
        <v>153</v>
      </c>
      <c r="D45" s="15" t="s">
        <v>154</v>
      </c>
      <c r="E45" s="9" t="s">
        <v>155</v>
      </c>
      <c r="F45" s="15" t="s">
        <v>151</v>
      </c>
      <c r="G45" s="15" t="s">
        <v>108</v>
      </c>
    </row>
    <row r="46" spans="2:7" s="1" customFormat="1" ht="80.5" x14ac:dyDescent="0.25">
      <c r="B46" s="67" t="s">
        <v>156</v>
      </c>
      <c r="C46" s="4" t="s">
        <v>157</v>
      </c>
      <c r="D46" s="21" t="s">
        <v>108</v>
      </c>
      <c r="E46" s="10" t="s">
        <v>158</v>
      </c>
      <c r="F46" s="19" t="s">
        <v>159</v>
      </c>
      <c r="G46" s="15" t="s">
        <v>108</v>
      </c>
    </row>
    <row r="47" spans="2:7" s="1" customFormat="1" ht="161" x14ac:dyDescent="0.25">
      <c r="B47" s="60" t="s">
        <v>85</v>
      </c>
      <c r="C47" s="4" t="s">
        <v>160</v>
      </c>
      <c r="D47" s="15" t="s">
        <v>161</v>
      </c>
      <c r="E47" s="10" t="s">
        <v>162</v>
      </c>
      <c r="F47" s="15" t="s">
        <v>163</v>
      </c>
      <c r="G47" s="15" t="s">
        <v>164</v>
      </c>
    </row>
    <row r="48" spans="2:7" s="1" customFormat="1" ht="218.5" x14ac:dyDescent="0.25">
      <c r="B48" s="64" t="s">
        <v>90</v>
      </c>
      <c r="C48" s="4" t="s">
        <v>166</v>
      </c>
      <c r="D48" s="15" t="s">
        <v>167</v>
      </c>
      <c r="E48" s="19" t="s">
        <v>168</v>
      </c>
      <c r="F48" s="19" t="s">
        <v>169</v>
      </c>
      <c r="G48" s="22" t="s">
        <v>170</v>
      </c>
    </row>
  </sheetData>
  <mergeCells count="25">
    <mergeCell ref="B8:G8"/>
    <mergeCell ref="B1:G1"/>
    <mergeCell ref="B4:G4"/>
    <mergeCell ref="B5:G5"/>
    <mergeCell ref="B6:G6"/>
    <mergeCell ref="B7:G7"/>
    <mergeCell ref="B35:G35"/>
    <mergeCell ref="B9:G9"/>
    <mergeCell ref="B10:G10"/>
    <mergeCell ref="B11:G11"/>
    <mergeCell ref="B18:G18"/>
    <mergeCell ref="B19:G19"/>
    <mergeCell ref="B20:G20"/>
    <mergeCell ref="B21:G21"/>
    <mergeCell ref="B22:G22"/>
    <mergeCell ref="B23:G23"/>
    <mergeCell ref="B24:G24"/>
    <mergeCell ref="B25:G25"/>
    <mergeCell ref="B42:G42"/>
    <mergeCell ref="B36:G36"/>
    <mergeCell ref="B37:G37"/>
    <mergeCell ref="B38:G38"/>
    <mergeCell ref="B39:G39"/>
    <mergeCell ref="B40:G40"/>
    <mergeCell ref="B41:G4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47"/>
  <sheetViews>
    <sheetView topLeftCell="A31" zoomScale="85" zoomScaleNormal="85" workbookViewId="0">
      <selection activeCell="A27" sqref="A27:A32"/>
    </sheetView>
  </sheetViews>
  <sheetFormatPr baseColWidth="10" defaultColWidth="11.453125" defaultRowHeight="14.5" x14ac:dyDescent="0.35"/>
  <cols>
    <col min="1" max="1" width="29.90625" customWidth="1"/>
  </cols>
  <sheetData>
    <row r="2" spans="1:8" x14ac:dyDescent="0.35">
      <c r="A2" s="98" t="s">
        <v>94</v>
      </c>
      <c r="B2" s="98" t="s">
        <v>95</v>
      </c>
      <c r="C2" s="98" t="s">
        <v>171</v>
      </c>
      <c r="D2" s="98"/>
      <c r="E2" s="98"/>
      <c r="F2" s="98"/>
      <c r="G2" s="98"/>
      <c r="H2" s="103"/>
    </row>
    <row r="3" spans="1:8" x14ac:dyDescent="0.35">
      <c r="A3" s="98"/>
      <c r="B3" s="98"/>
      <c r="C3" s="23" t="s">
        <v>172</v>
      </c>
      <c r="D3" s="23" t="s">
        <v>173</v>
      </c>
      <c r="E3" s="23" t="s">
        <v>174</v>
      </c>
      <c r="F3" s="23" t="s">
        <v>175</v>
      </c>
      <c r="G3" s="23" t="s">
        <v>176</v>
      </c>
      <c r="H3" s="103"/>
    </row>
    <row r="4" spans="1:8" x14ac:dyDescent="0.35">
      <c r="A4" s="99" t="s">
        <v>101</v>
      </c>
      <c r="B4" s="99"/>
      <c r="C4" s="99"/>
      <c r="D4" s="99"/>
      <c r="E4" s="99"/>
      <c r="F4" s="99"/>
      <c r="G4" s="99"/>
      <c r="H4" s="24"/>
    </row>
    <row r="5" spans="1:8" ht="28.25" customHeight="1" x14ac:dyDescent="0.35">
      <c r="A5" s="100" t="s">
        <v>100</v>
      </c>
      <c r="B5" s="100"/>
      <c r="C5" s="100"/>
      <c r="D5" s="100"/>
      <c r="E5" s="100"/>
      <c r="F5" s="100"/>
      <c r="G5" s="100"/>
      <c r="H5" s="24"/>
    </row>
    <row r="6" spans="1:8" x14ac:dyDescent="0.35">
      <c r="A6" s="92" t="s">
        <v>23</v>
      </c>
      <c r="B6" s="92"/>
      <c r="C6" s="92"/>
      <c r="D6" s="92"/>
      <c r="E6" s="92"/>
      <c r="F6" s="92"/>
      <c r="G6" s="92"/>
      <c r="H6" s="25"/>
    </row>
    <row r="7" spans="1:8" ht="57.9" customHeight="1" x14ac:dyDescent="0.35">
      <c r="A7" s="93" t="s">
        <v>24</v>
      </c>
      <c r="B7" s="93"/>
      <c r="C7" s="93"/>
      <c r="D7" s="93"/>
      <c r="E7" s="93"/>
      <c r="F7" s="93"/>
      <c r="G7" s="93"/>
      <c r="H7" s="25"/>
    </row>
    <row r="8" spans="1:8" x14ac:dyDescent="0.35">
      <c r="A8" s="94" t="s">
        <v>177</v>
      </c>
      <c r="B8" s="94"/>
      <c r="C8" s="94"/>
      <c r="D8" s="94"/>
      <c r="E8" s="94"/>
      <c r="F8" s="94"/>
      <c r="G8" s="94"/>
      <c r="H8" s="25"/>
    </row>
    <row r="9" spans="1:8" ht="51" customHeight="1" x14ac:dyDescent="0.35">
      <c r="A9" s="93" t="s">
        <v>26</v>
      </c>
      <c r="B9" s="95"/>
      <c r="C9" s="95"/>
      <c r="D9" s="95"/>
      <c r="E9" s="95"/>
      <c r="F9" s="95"/>
      <c r="G9" s="95"/>
      <c r="H9" s="25"/>
    </row>
    <row r="10" spans="1:8" x14ac:dyDescent="0.35">
      <c r="A10" s="96" t="s">
        <v>27</v>
      </c>
      <c r="B10" s="96"/>
      <c r="C10" s="96"/>
      <c r="D10" s="96"/>
      <c r="E10" s="96"/>
      <c r="F10" s="96"/>
      <c r="G10" s="96"/>
      <c r="H10" s="25"/>
    </row>
    <row r="11" spans="1:8" ht="19.5" customHeight="1" x14ac:dyDescent="0.35">
      <c r="A11" s="97" t="s">
        <v>28</v>
      </c>
      <c r="B11" s="97"/>
      <c r="C11" s="97"/>
      <c r="D11" s="97"/>
      <c r="E11" s="97"/>
      <c r="F11" s="97"/>
      <c r="G11" s="97"/>
      <c r="H11" s="25"/>
    </row>
    <row r="12" spans="1:8" x14ac:dyDescent="0.35">
      <c r="A12" s="94" t="s">
        <v>178</v>
      </c>
      <c r="B12" s="94"/>
      <c r="C12" s="94"/>
      <c r="D12" s="94"/>
      <c r="E12" s="94"/>
      <c r="F12" s="94"/>
      <c r="G12" s="94"/>
      <c r="H12" s="26" t="s">
        <v>179</v>
      </c>
    </row>
    <row r="13" spans="1:8" ht="42" x14ac:dyDescent="0.35">
      <c r="A13" s="27" t="s">
        <v>30</v>
      </c>
      <c r="B13" s="28" t="s">
        <v>104</v>
      </c>
      <c r="C13" s="29">
        <v>2</v>
      </c>
      <c r="D13" s="29">
        <v>2</v>
      </c>
      <c r="E13" s="30">
        <v>2</v>
      </c>
      <c r="F13" s="29">
        <v>1</v>
      </c>
      <c r="G13" s="29">
        <v>1</v>
      </c>
      <c r="H13" s="31">
        <f>SUM(C13:G13)/15</f>
        <v>0.53333333333333333</v>
      </c>
    </row>
    <row r="14" spans="1:8" ht="42" x14ac:dyDescent="0.35">
      <c r="A14" s="32" t="s">
        <v>37</v>
      </c>
      <c r="B14" s="28" t="s">
        <v>109</v>
      </c>
      <c r="C14" s="29">
        <v>2</v>
      </c>
      <c r="D14" s="29">
        <v>3</v>
      </c>
      <c r="E14" s="29">
        <v>1</v>
      </c>
      <c r="F14" s="29">
        <v>1</v>
      </c>
      <c r="G14" s="29">
        <v>1</v>
      </c>
      <c r="H14" s="33">
        <f>SUM(C14:G14)/15</f>
        <v>0.53333333333333333</v>
      </c>
    </row>
    <row r="15" spans="1:8" ht="42" x14ac:dyDescent="0.35">
      <c r="A15" s="34" t="s">
        <v>42</v>
      </c>
      <c r="B15" s="28" t="s">
        <v>114</v>
      </c>
      <c r="C15" s="29">
        <v>1</v>
      </c>
      <c r="D15" s="29">
        <v>2</v>
      </c>
      <c r="E15" s="29">
        <v>1</v>
      </c>
      <c r="F15" s="29">
        <v>1</v>
      </c>
      <c r="G15" s="29">
        <v>1</v>
      </c>
      <c r="H15" s="33">
        <f>SUM(C15:G15)/15</f>
        <v>0.4</v>
      </c>
    </row>
    <row r="16" spans="1:8" x14ac:dyDescent="0.35">
      <c r="A16" s="101" t="s">
        <v>94</v>
      </c>
      <c r="B16" s="98" t="s">
        <v>95</v>
      </c>
      <c r="C16" s="98" t="s">
        <v>171</v>
      </c>
      <c r="D16" s="98"/>
      <c r="E16" s="98"/>
      <c r="F16" s="98"/>
      <c r="G16" s="98"/>
      <c r="H16" s="24"/>
    </row>
    <row r="17" spans="1:8" x14ac:dyDescent="0.35">
      <c r="A17" s="102"/>
      <c r="B17" s="98"/>
      <c r="C17" s="23" t="s">
        <v>172</v>
      </c>
      <c r="D17" s="23" t="s">
        <v>173</v>
      </c>
      <c r="E17" s="23" t="s">
        <v>174</v>
      </c>
      <c r="F17" s="23" t="s">
        <v>175</v>
      </c>
      <c r="G17" s="23" t="s">
        <v>176</v>
      </c>
      <c r="H17" s="24"/>
    </row>
    <row r="18" spans="1:8" x14ac:dyDescent="0.35">
      <c r="A18" s="99" t="s">
        <v>101</v>
      </c>
      <c r="B18" s="99"/>
      <c r="C18" s="99"/>
      <c r="D18" s="99"/>
      <c r="E18" s="99"/>
      <c r="F18" s="99"/>
      <c r="G18" s="99"/>
      <c r="H18" s="24"/>
    </row>
    <row r="19" spans="1:8" x14ac:dyDescent="0.35">
      <c r="A19" s="100" t="s">
        <v>48</v>
      </c>
      <c r="B19" s="100"/>
      <c r="C19" s="100"/>
      <c r="D19" s="100"/>
      <c r="E19" s="100"/>
      <c r="F19" s="100"/>
      <c r="G19" s="100"/>
      <c r="H19" s="24"/>
    </row>
    <row r="20" spans="1:8" x14ac:dyDescent="0.35">
      <c r="A20" s="92" t="s">
        <v>23</v>
      </c>
      <c r="B20" s="92"/>
      <c r="C20" s="92"/>
      <c r="D20" s="92"/>
      <c r="E20" s="92"/>
      <c r="F20" s="92"/>
      <c r="G20" s="92"/>
      <c r="H20" s="25"/>
    </row>
    <row r="21" spans="1:8" x14ac:dyDescent="0.35">
      <c r="A21" s="93" t="s">
        <v>180</v>
      </c>
      <c r="B21" s="93"/>
      <c r="C21" s="93"/>
      <c r="D21" s="93"/>
      <c r="E21" s="93"/>
      <c r="F21" s="93"/>
      <c r="G21" s="93"/>
      <c r="H21" s="25"/>
    </row>
    <row r="22" spans="1:8" x14ac:dyDescent="0.35">
      <c r="A22" s="94" t="s">
        <v>177</v>
      </c>
      <c r="B22" s="94"/>
      <c r="C22" s="94"/>
      <c r="D22" s="94"/>
      <c r="E22" s="94"/>
      <c r="F22" s="94"/>
      <c r="G22" s="94"/>
      <c r="H22" s="25"/>
    </row>
    <row r="23" spans="1:8" x14ac:dyDescent="0.35">
      <c r="A23" s="93" t="s">
        <v>50</v>
      </c>
      <c r="B23" s="95"/>
      <c r="C23" s="95"/>
      <c r="D23" s="95"/>
      <c r="E23" s="95"/>
      <c r="F23" s="95"/>
      <c r="G23" s="95"/>
      <c r="H23" s="25"/>
    </row>
    <row r="24" spans="1:8" x14ac:dyDescent="0.35">
      <c r="A24" s="96" t="s">
        <v>27</v>
      </c>
      <c r="B24" s="96"/>
      <c r="C24" s="96"/>
      <c r="D24" s="96"/>
      <c r="E24" s="96"/>
      <c r="F24" s="96"/>
      <c r="G24" s="96"/>
      <c r="H24" s="25"/>
    </row>
    <row r="25" spans="1:8" x14ac:dyDescent="0.35">
      <c r="A25" s="97" t="s">
        <v>181</v>
      </c>
      <c r="B25" s="97"/>
      <c r="C25" s="97"/>
      <c r="D25" s="97"/>
      <c r="E25" s="97"/>
      <c r="F25" s="97"/>
      <c r="G25" s="97"/>
      <c r="H25" s="25"/>
    </row>
    <row r="26" spans="1:8" x14ac:dyDescent="0.35">
      <c r="A26" s="94" t="s">
        <v>178</v>
      </c>
      <c r="B26" s="94"/>
      <c r="C26" s="94"/>
      <c r="D26" s="94"/>
      <c r="E26" s="94"/>
      <c r="F26" s="94"/>
      <c r="G26" s="94"/>
      <c r="H26" s="26" t="s">
        <v>179</v>
      </c>
    </row>
    <row r="27" spans="1:8" ht="136.5" x14ac:dyDescent="0.35">
      <c r="A27" s="67" t="s">
        <v>199</v>
      </c>
      <c r="B27" s="35" t="s">
        <v>120</v>
      </c>
      <c r="C27" s="36">
        <v>3</v>
      </c>
      <c r="D27" s="36">
        <v>3</v>
      </c>
      <c r="E27" s="36">
        <v>3</v>
      </c>
      <c r="F27" s="36">
        <v>2</v>
      </c>
      <c r="G27" s="36">
        <v>3</v>
      </c>
      <c r="H27" s="30">
        <f>SUM(C27:G27)/15</f>
        <v>0.93333333333333335</v>
      </c>
    </row>
    <row r="28" spans="1:8" ht="80.5" x14ac:dyDescent="0.35">
      <c r="A28" s="67" t="s">
        <v>201</v>
      </c>
      <c r="B28" s="35" t="s">
        <v>124</v>
      </c>
      <c r="C28" s="36">
        <v>3</v>
      </c>
      <c r="D28" s="36">
        <v>3</v>
      </c>
      <c r="E28" s="36">
        <v>3</v>
      </c>
      <c r="F28" s="36">
        <v>3</v>
      </c>
      <c r="G28" s="36">
        <v>3</v>
      </c>
      <c r="H28" s="30">
        <f>SUM(C28:G28)/15</f>
        <v>1</v>
      </c>
    </row>
    <row r="29" spans="1:8" ht="92" x14ac:dyDescent="0.35">
      <c r="A29" s="67" t="s">
        <v>202</v>
      </c>
      <c r="B29" s="28" t="s">
        <v>129</v>
      </c>
      <c r="C29" s="36">
        <v>2</v>
      </c>
      <c r="D29" s="36">
        <v>2</v>
      </c>
      <c r="E29" s="36">
        <v>2</v>
      </c>
      <c r="F29" s="36">
        <v>2</v>
      </c>
      <c r="G29" s="36">
        <v>3</v>
      </c>
      <c r="H29" s="30">
        <f>SUM(C29:G29)/15</f>
        <v>0.73333333333333328</v>
      </c>
    </row>
    <row r="30" spans="1:8" ht="92" x14ac:dyDescent="0.35">
      <c r="A30" s="71" t="s">
        <v>204</v>
      </c>
      <c r="B30" s="38" t="s">
        <v>133</v>
      </c>
      <c r="C30" s="36">
        <v>3</v>
      </c>
      <c r="D30" s="36">
        <v>3</v>
      </c>
      <c r="E30" s="36">
        <v>3</v>
      </c>
      <c r="F30" s="36">
        <v>3</v>
      </c>
      <c r="G30" s="36">
        <v>3</v>
      </c>
      <c r="H30" s="30">
        <f>SUM(C30:G30)/15</f>
        <v>1</v>
      </c>
    </row>
    <row r="31" spans="1:8" ht="84" x14ac:dyDescent="0.35">
      <c r="A31" s="69" t="s">
        <v>62</v>
      </c>
      <c r="B31" s="39" t="s">
        <v>137</v>
      </c>
      <c r="C31" s="36">
        <v>2</v>
      </c>
      <c r="D31" s="36">
        <v>2</v>
      </c>
      <c r="E31" s="36">
        <v>3</v>
      </c>
      <c r="F31" s="36">
        <v>1</v>
      </c>
      <c r="G31" s="36">
        <v>3</v>
      </c>
      <c r="H31" s="30">
        <f t="shared" ref="H31:H32" si="0">SUM(C31:G31)/15</f>
        <v>0.73333333333333328</v>
      </c>
    </row>
    <row r="32" spans="1:8" ht="46" x14ac:dyDescent="0.35">
      <c r="A32" s="64" t="s">
        <v>65</v>
      </c>
      <c r="B32" s="40" t="s">
        <v>142</v>
      </c>
      <c r="C32" s="36">
        <v>2</v>
      </c>
      <c r="D32" s="36">
        <v>2</v>
      </c>
      <c r="E32" s="36">
        <v>1</v>
      </c>
      <c r="F32" s="36">
        <v>1</v>
      </c>
      <c r="G32" s="36">
        <v>3</v>
      </c>
      <c r="H32" s="30">
        <f t="shared" si="0"/>
        <v>0.6</v>
      </c>
    </row>
    <row r="33" spans="1:8" x14ac:dyDescent="0.35">
      <c r="A33" s="98" t="s">
        <v>94</v>
      </c>
      <c r="B33" s="98" t="s">
        <v>95</v>
      </c>
      <c r="C33" s="98" t="s">
        <v>171</v>
      </c>
      <c r="D33" s="98"/>
      <c r="E33" s="98"/>
      <c r="F33" s="98"/>
      <c r="G33" s="98"/>
      <c r="H33" s="24"/>
    </row>
    <row r="34" spans="1:8" x14ac:dyDescent="0.35">
      <c r="A34" s="98"/>
      <c r="B34" s="98"/>
      <c r="C34" s="23" t="s">
        <v>172</v>
      </c>
      <c r="D34" s="23" t="s">
        <v>173</v>
      </c>
      <c r="E34" s="23" t="s">
        <v>174</v>
      </c>
      <c r="F34" s="23" t="s">
        <v>175</v>
      </c>
      <c r="G34" s="23" t="s">
        <v>176</v>
      </c>
      <c r="H34" s="24"/>
    </row>
    <row r="35" spans="1:8" x14ac:dyDescent="0.35">
      <c r="A35" s="99" t="s">
        <v>101</v>
      </c>
      <c r="B35" s="99"/>
      <c r="C35" s="99"/>
      <c r="D35" s="99"/>
      <c r="E35" s="99"/>
      <c r="F35" s="99"/>
      <c r="G35" s="99"/>
      <c r="H35" s="24"/>
    </row>
    <row r="36" spans="1:8" x14ac:dyDescent="0.35">
      <c r="A36" s="100" t="s">
        <v>69</v>
      </c>
      <c r="B36" s="100"/>
      <c r="C36" s="100"/>
      <c r="D36" s="100"/>
      <c r="E36" s="100"/>
      <c r="F36" s="100"/>
      <c r="G36" s="100"/>
      <c r="H36" s="24"/>
    </row>
    <row r="37" spans="1:8" x14ac:dyDescent="0.35">
      <c r="A37" s="92" t="s">
        <v>23</v>
      </c>
      <c r="B37" s="92"/>
      <c r="C37" s="92"/>
      <c r="D37" s="92"/>
      <c r="E37" s="92"/>
      <c r="F37" s="92"/>
      <c r="G37" s="92"/>
      <c r="H37" s="25"/>
    </row>
    <row r="38" spans="1:8" x14ac:dyDescent="0.35">
      <c r="A38" s="93" t="s">
        <v>70</v>
      </c>
      <c r="B38" s="93"/>
      <c r="C38" s="93"/>
      <c r="D38" s="93"/>
      <c r="E38" s="93"/>
      <c r="F38" s="93"/>
      <c r="G38" s="93"/>
      <c r="H38" s="25"/>
    </row>
    <row r="39" spans="1:8" x14ac:dyDescent="0.35">
      <c r="A39" s="94" t="s">
        <v>177</v>
      </c>
      <c r="B39" s="94"/>
      <c r="C39" s="94"/>
      <c r="D39" s="94"/>
      <c r="E39" s="94"/>
      <c r="F39" s="94"/>
      <c r="G39" s="94"/>
      <c r="H39" s="25"/>
    </row>
    <row r="40" spans="1:8" x14ac:dyDescent="0.35">
      <c r="A40" s="93" t="s">
        <v>182</v>
      </c>
      <c r="B40" s="95"/>
      <c r="C40" s="95"/>
      <c r="D40" s="95"/>
      <c r="E40" s="95"/>
      <c r="F40" s="95"/>
      <c r="G40" s="95"/>
      <c r="H40" s="25"/>
    </row>
    <row r="41" spans="1:8" x14ac:dyDescent="0.35">
      <c r="A41" s="96" t="s">
        <v>27</v>
      </c>
      <c r="B41" s="96"/>
      <c r="C41" s="96"/>
      <c r="D41" s="96"/>
      <c r="E41" s="96"/>
      <c r="F41" s="96"/>
      <c r="G41" s="96"/>
      <c r="H41" s="26" t="s">
        <v>179</v>
      </c>
    </row>
    <row r="42" spans="1:8" ht="45.9" customHeight="1" x14ac:dyDescent="0.35">
      <c r="A42" s="97" t="s">
        <v>183</v>
      </c>
      <c r="B42" s="97"/>
      <c r="C42" s="97"/>
      <c r="D42" s="97"/>
      <c r="E42" s="97"/>
      <c r="F42" s="97"/>
      <c r="G42" s="97"/>
      <c r="H42" s="25"/>
    </row>
    <row r="43" spans="1:8" ht="42" x14ac:dyDescent="0.35">
      <c r="A43" s="41" t="s">
        <v>72</v>
      </c>
      <c r="B43" s="28" t="s">
        <v>148</v>
      </c>
      <c r="C43" s="36">
        <v>1</v>
      </c>
      <c r="D43" s="36">
        <v>3</v>
      </c>
      <c r="E43" s="36">
        <v>1</v>
      </c>
      <c r="F43" s="36">
        <v>1</v>
      </c>
      <c r="G43" s="36">
        <v>3</v>
      </c>
      <c r="H43" s="30">
        <f>SUM(C43:G43)/15</f>
        <v>0.6</v>
      </c>
    </row>
    <row r="44" spans="1:8" ht="42" x14ac:dyDescent="0.35">
      <c r="A44" s="42" t="s">
        <v>78</v>
      </c>
      <c r="B44" s="28" t="s">
        <v>153</v>
      </c>
      <c r="C44" s="36">
        <v>1</v>
      </c>
      <c r="D44" s="36">
        <v>3</v>
      </c>
      <c r="E44" s="36">
        <v>2</v>
      </c>
      <c r="F44" s="36">
        <v>1</v>
      </c>
      <c r="G44" s="36">
        <v>3</v>
      </c>
      <c r="H44" s="30">
        <f t="shared" ref="H44:H47" si="1">SUM(C44:G44)/15</f>
        <v>0.66666666666666663</v>
      </c>
    </row>
    <row r="45" spans="1:8" ht="42" x14ac:dyDescent="0.35">
      <c r="A45" s="43" t="s">
        <v>156</v>
      </c>
      <c r="B45" s="28" t="s">
        <v>157</v>
      </c>
      <c r="C45" s="36">
        <v>1</v>
      </c>
      <c r="D45" s="36">
        <v>3</v>
      </c>
      <c r="E45" s="36">
        <v>2</v>
      </c>
      <c r="F45" s="36">
        <v>1</v>
      </c>
      <c r="G45" s="36">
        <v>1</v>
      </c>
      <c r="H45" s="30">
        <f t="shared" si="1"/>
        <v>0.53333333333333333</v>
      </c>
    </row>
    <row r="46" spans="1:8" ht="42" x14ac:dyDescent="0.35">
      <c r="A46" s="42" t="s">
        <v>85</v>
      </c>
      <c r="B46" s="28" t="s">
        <v>160</v>
      </c>
      <c r="C46" s="44">
        <v>3</v>
      </c>
      <c r="D46" s="44">
        <v>3</v>
      </c>
      <c r="E46" s="44">
        <v>2</v>
      </c>
      <c r="F46" s="44">
        <v>1</v>
      </c>
      <c r="G46" s="44">
        <v>3</v>
      </c>
      <c r="H46" s="30">
        <f t="shared" si="1"/>
        <v>0.8</v>
      </c>
    </row>
    <row r="47" spans="1:8" ht="63" x14ac:dyDescent="0.35">
      <c r="A47" s="37" t="s">
        <v>184</v>
      </c>
      <c r="B47" s="28" t="s">
        <v>166</v>
      </c>
      <c r="C47" s="36">
        <v>1</v>
      </c>
      <c r="D47" s="36">
        <v>3</v>
      </c>
      <c r="E47" s="36">
        <v>2</v>
      </c>
      <c r="F47" s="36">
        <v>1</v>
      </c>
      <c r="G47" s="36">
        <v>3</v>
      </c>
      <c r="H47" s="30">
        <f t="shared" si="1"/>
        <v>0.66666666666666663</v>
      </c>
    </row>
  </sheetData>
  <mergeCells count="36">
    <mergeCell ref="A11:G11"/>
    <mergeCell ref="A2:A3"/>
    <mergeCell ref="B2:B3"/>
    <mergeCell ref="C2:G2"/>
    <mergeCell ref="H2:H3"/>
    <mergeCell ref="A4:G4"/>
    <mergeCell ref="A5:G5"/>
    <mergeCell ref="A6:G6"/>
    <mergeCell ref="A7:G7"/>
    <mergeCell ref="A8:G8"/>
    <mergeCell ref="A9:G9"/>
    <mergeCell ref="A10:G10"/>
    <mergeCell ref="A25:G25"/>
    <mergeCell ref="A12:G12"/>
    <mergeCell ref="A16:A17"/>
    <mergeCell ref="B16:B17"/>
    <mergeCell ref="C16:G16"/>
    <mergeCell ref="A18:G18"/>
    <mergeCell ref="A19:G19"/>
    <mergeCell ref="A20:G20"/>
    <mergeCell ref="A21:G21"/>
    <mergeCell ref="A22:G22"/>
    <mergeCell ref="A23:G23"/>
    <mergeCell ref="A24:G24"/>
    <mergeCell ref="A42:G42"/>
    <mergeCell ref="A26:G26"/>
    <mergeCell ref="A33:A34"/>
    <mergeCell ref="B33:B34"/>
    <mergeCell ref="C33:G33"/>
    <mergeCell ref="A35:G35"/>
    <mergeCell ref="A36:G36"/>
    <mergeCell ref="A37:G37"/>
    <mergeCell ref="A38:G38"/>
    <mergeCell ref="A39:G39"/>
    <mergeCell ref="A40:G40"/>
    <mergeCell ref="A41:G41"/>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3"/>
  <sheetViews>
    <sheetView tabSelected="1" workbookViewId="0">
      <selection activeCell="T14" sqref="T14"/>
    </sheetView>
  </sheetViews>
  <sheetFormatPr baseColWidth="10" defaultColWidth="11.453125" defaultRowHeight="14.5" x14ac:dyDescent="0.35"/>
  <cols>
    <col min="1" max="1" width="8.453125" customWidth="1"/>
    <col min="2" max="2" width="46.08984375" style="1" customWidth="1"/>
    <col min="3" max="3" width="13.54296875" style="1" bestFit="1" customWidth="1"/>
    <col min="4" max="4" width="10.453125" style="1" bestFit="1" customWidth="1"/>
    <col min="5" max="5" width="12.54296875" style="1" bestFit="1" customWidth="1"/>
    <col min="6" max="6" width="11.453125" style="1"/>
    <col min="7" max="15" width="7" style="1" bestFit="1" customWidth="1"/>
    <col min="16" max="16" width="8.08984375" style="1" bestFit="1" customWidth="1"/>
    <col min="17" max="17" width="8" style="1" bestFit="1" customWidth="1"/>
    <col min="18" max="18" width="8.08984375" style="1" bestFit="1" customWidth="1"/>
  </cols>
  <sheetData>
    <row r="1" spans="2:18" x14ac:dyDescent="0.35">
      <c r="B1" s="91" t="s">
        <v>185</v>
      </c>
      <c r="C1" s="91"/>
      <c r="D1" s="91"/>
      <c r="E1" s="91"/>
      <c r="F1" s="91"/>
      <c r="G1" s="91"/>
      <c r="H1" s="91"/>
      <c r="I1" s="91"/>
    </row>
    <row r="3" spans="2:18" x14ac:dyDescent="0.35">
      <c r="B3" s="45" t="s">
        <v>186</v>
      </c>
      <c r="C3" s="46" t="s">
        <v>99</v>
      </c>
      <c r="D3" s="46" t="s">
        <v>187</v>
      </c>
      <c r="E3" s="46" t="s">
        <v>188</v>
      </c>
      <c r="F3" s="46" t="s">
        <v>189</v>
      </c>
      <c r="G3" s="46" t="s">
        <v>10</v>
      </c>
      <c r="H3" s="46" t="s">
        <v>190</v>
      </c>
      <c r="I3" s="46" t="s">
        <v>12</v>
      </c>
      <c r="J3" s="46" t="s">
        <v>13</v>
      </c>
      <c r="K3" s="46" t="s">
        <v>14</v>
      </c>
      <c r="L3" s="46" t="s">
        <v>15</v>
      </c>
      <c r="M3" s="46" t="s">
        <v>16</v>
      </c>
      <c r="N3" s="46" t="s">
        <v>17</v>
      </c>
      <c r="O3" s="46" t="s">
        <v>18</v>
      </c>
      <c r="P3" s="46" t="s">
        <v>19</v>
      </c>
      <c r="Q3" s="46" t="s">
        <v>20</v>
      </c>
      <c r="R3" s="46" t="s">
        <v>21</v>
      </c>
    </row>
    <row r="4" spans="2:18" x14ac:dyDescent="0.35">
      <c r="B4" s="104" t="s">
        <v>191</v>
      </c>
      <c r="C4" s="104"/>
      <c r="D4" s="104"/>
      <c r="E4" s="104"/>
      <c r="F4" s="104"/>
      <c r="G4" s="104"/>
      <c r="H4" s="104"/>
      <c r="I4" s="104"/>
      <c r="J4" s="104"/>
      <c r="K4" s="104"/>
      <c r="L4" s="104"/>
      <c r="M4" s="104"/>
      <c r="N4" s="104"/>
      <c r="O4" s="104"/>
      <c r="P4" s="104"/>
      <c r="Q4" s="104"/>
      <c r="R4" s="104"/>
    </row>
    <row r="5" spans="2:18" x14ac:dyDescent="0.35">
      <c r="B5" s="105" t="s">
        <v>192</v>
      </c>
      <c r="C5" s="105"/>
      <c r="D5" s="105"/>
      <c r="E5" s="105"/>
      <c r="F5" s="105"/>
      <c r="G5" s="105"/>
      <c r="H5" s="105"/>
      <c r="I5" s="105"/>
      <c r="J5" s="105"/>
      <c r="K5" s="105"/>
      <c r="L5" s="105"/>
      <c r="M5" s="105"/>
      <c r="N5" s="105"/>
      <c r="O5" s="105"/>
      <c r="P5" s="105"/>
      <c r="Q5" s="105"/>
      <c r="R5" s="105"/>
    </row>
    <row r="6" spans="2:18" ht="34.5" x14ac:dyDescent="0.35">
      <c r="B6" s="12" t="s">
        <v>30</v>
      </c>
      <c r="C6" s="4" t="s">
        <v>108</v>
      </c>
      <c r="D6" s="47" t="s">
        <v>193</v>
      </c>
      <c r="E6" s="47">
        <v>2021</v>
      </c>
      <c r="F6" s="47">
        <v>2031</v>
      </c>
      <c r="G6" s="48"/>
      <c r="H6" s="47"/>
      <c r="I6" s="49"/>
      <c r="J6" s="50"/>
      <c r="K6" s="49"/>
      <c r="L6" s="50"/>
      <c r="M6" s="49"/>
      <c r="N6" s="50"/>
      <c r="O6" s="49"/>
      <c r="P6" s="50"/>
      <c r="Q6" s="49"/>
      <c r="R6" s="50"/>
    </row>
    <row r="7" spans="2:18" ht="34.5" x14ac:dyDescent="0.35">
      <c r="B7" s="12" t="s">
        <v>37</v>
      </c>
      <c r="C7" s="15" t="s">
        <v>113</v>
      </c>
      <c r="D7" s="47" t="s">
        <v>193</v>
      </c>
      <c r="E7" s="47">
        <v>2022</v>
      </c>
      <c r="F7" s="47">
        <v>2032</v>
      </c>
      <c r="G7" s="47"/>
      <c r="H7" s="48"/>
      <c r="I7" s="48"/>
      <c r="J7" s="48"/>
      <c r="K7" s="48"/>
      <c r="L7" s="48"/>
      <c r="M7" s="48"/>
      <c r="N7" s="48"/>
      <c r="O7" s="48"/>
      <c r="P7" s="48"/>
      <c r="Q7" s="48"/>
      <c r="R7" s="48"/>
    </row>
    <row r="8" spans="2:18" ht="23" x14ac:dyDescent="0.35">
      <c r="B8" s="51" t="s">
        <v>42</v>
      </c>
      <c r="C8" s="15" t="s">
        <v>118</v>
      </c>
      <c r="D8" s="47" t="s">
        <v>193</v>
      </c>
      <c r="E8" s="47">
        <v>2021</v>
      </c>
      <c r="F8" s="47">
        <v>2032</v>
      </c>
      <c r="G8" s="48"/>
      <c r="H8" s="48"/>
      <c r="I8" s="48"/>
      <c r="J8" s="48"/>
      <c r="K8" s="48"/>
      <c r="L8" s="48"/>
      <c r="M8" s="48"/>
      <c r="N8" s="48"/>
      <c r="O8" s="48"/>
      <c r="P8" s="48"/>
      <c r="Q8" s="48"/>
      <c r="R8" s="48"/>
    </row>
    <row r="9" spans="2:18" x14ac:dyDescent="0.35">
      <c r="B9" s="3"/>
      <c r="C9" s="52"/>
      <c r="D9" s="47"/>
      <c r="E9" s="47"/>
      <c r="F9" s="47"/>
      <c r="G9" s="47"/>
      <c r="H9" s="47"/>
      <c r="I9" s="50"/>
      <c r="J9" s="50"/>
      <c r="K9" s="50"/>
      <c r="L9" s="50"/>
      <c r="M9" s="50"/>
      <c r="N9" s="50"/>
      <c r="O9" s="50"/>
      <c r="P9" s="50"/>
      <c r="Q9" s="50"/>
      <c r="R9" s="50"/>
    </row>
    <row r="10" spans="2:18" x14ac:dyDescent="0.35">
      <c r="B10" s="105" t="s">
        <v>48</v>
      </c>
      <c r="C10" s="105"/>
      <c r="D10" s="106"/>
      <c r="E10" s="106"/>
      <c r="F10" s="106"/>
      <c r="G10" s="106"/>
      <c r="H10" s="106"/>
      <c r="I10" s="106"/>
      <c r="J10" s="106"/>
      <c r="K10" s="106"/>
      <c r="L10" s="106"/>
      <c r="M10" s="106"/>
      <c r="N10" s="106"/>
      <c r="O10" s="106"/>
      <c r="P10" s="106"/>
      <c r="Q10" s="106"/>
      <c r="R10" s="106"/>
    </row>
    <row r="11" spans="2:18" ht="57.5" x14ac:dyDescent="0.35">
      <c r="B11" s="67" t="s">
        <v>199</v>
      </c>
      <c r="C11" s="53" t="s">
        <v>108</v>
      </c>
      <c r="D11" s="54" t="s">
        <v>194</v>
      </c>
      <c r="E11" s="54">
        <v>2021</v>
      </c>
      <c r="F11" s="54">
        <v>2021</v>
      </c>
      <c r="G11" s="55"/>
      <c r="H11" s="54"/>
      <c r="I11" s="54"/>
      <c r="J11" s="54"/>
      <c r="K11" s="54"/>
      <c r="L11" s="54"/>
      <c r="M11" s="54"/>
      <c r="N11" s="54"/>
      <c r="O11" s="54"/>
      <c r="P11" s="54"/>
      <c r="Q11" s="54"/>
      <c r="R11" s="54"/>
    </row>
    <row r="12" spans="2:18" ht="69" x14ac:dyDescent="0.35">
      <c r="B12" s="67" t="s">
        <v>201</v>
      </c>
      <c r="C12" s="53" t="s">
        <v>128</v>
      </c>
      <c r="D12" s="54" t="s">
        <v>194</v>
      </c>
      <c r="E12" s="54">
        <v>2021</v>
      </c>
      <c r="F12" s="54">
        <v>2023</v>
      </c>
      <c r="G12" s="55"/>
      <c r="H12" s="55"/>
      <c r="I12" s="55"/>
      <c r="J12" s="54"/>
      <c r="K12" s="54"/>
      <c r="L12" s="54"/>
      <c r="M12" s="54"/>
      <c r="N12" s="54"/>
      <c r="O12" s="54"/>
      <c r="P12" s="54"/>
      <c r="Q12" s="54"/>
      <c r="R12" s="54"/>
    </row>
    <row r="13" spans="2:18" ht="57.5" x14ac:dyDescent="0.35">
      <c r="B13" s="67" t="s">
        <v>202</v>
      </c>
      <c r="C13" s="53" t="s">
        <v>132</v>
      </c>
      <c r="D13" s="54" t="s">
        <v>194</v>
      </c>
      <c r="E13" s="54">
        <v>2023</v>
      </c>
      <c r="F13" s="54">
        <v>2023</v>
      </c>
      <c r="G13" s="54"/>
      <c r="H13" s="54"/>
      <c r="I13" s="55"/>
      <c r="J13" s="54"/>
      <c r="K13" s="54"/>
      <c r="L13" s="54"/>
      <c r="M13" s="54"/>
      <c r="N13" s="54"/>
      <c r="O13" s="54"/>
      <c r="P13" s="54"/>
      <c r="Q13" s="54"/>
      <c r="R13" s="54"/>
    </row>
    <row r="14" spans="2:18" ht="57.5" x14ac:dyDescent="0.35">
      <c r="B14" s="71" t="s">
        <v>204</v>
      </c>
      <c r="C14" s="53" t="s">
        <v>132</v>
      </c>
      <c r="D14" s="54" t="s">
        <v>193</v>
      </c>
      <c r="E14" s="54">
        <v>2024</v>
      </c>
      <c r="F14" s="54">
        <v>2032</v>
      </c>
      <c r="G14" s="54"/>
      <c r="H14" s="54"/>
      <c r="I14" s="54"/>
      <c r="J14" s="55"/>
      <c r="K14" s="55"/>
      <c r="L14" s="55"/>
      <c r="M14" s="55"/>
      <c r="N14" s="55"/>
      <c r="O14" s="55"/>
      <c r="P14" s="55"/>
      <c r="Q14" s="55"/>
      <c r="R14" s="55"/>
    </row>
    <row r="15" spans="2:18" ht="57.5" x14ac:dyDescent="0.35">
      <c r="B15" s="69" t="s">
        <v>62</v>
      </c>
      <c r="C15" s="53" t="s">
        <v>141</v>
      </c>
      <c r="D15" s="54" t="s">
        <v>193</v>
      </c>
      <c r="E15" s="54">
        <v>2021</v>
      </c>
      <c r="F15" s="54">
        <v>2032</v>
      </c>
      <c r="G15" s="55"/>
      <c r="H15" s="55"/>
      <c r="I15" s="55"/>
      <c r="J15" s="55"/>
      <c r="K15" s="55"/>
      <c r="L15" s="55"/>
      <c r="M15" s="55"/>
      <c r="N15" s="55"/>
      <c r="O15" s="55"/>
      <c r="P15" s="55"/>
      <c r="Q15" s="55"/>
      <c r="R15" s="55"/>
    </row>
    <row r="16" spans="2:18" ht="34.5" x14ac:dyDescent="0.35">
      <c r="B16" s="64" t="s">
        <v>65</v>
      </c>
      <c r="C16" s="15" t="s">
        <v>145</v>
      </c>
      <c r="D16" s="54" t="s">
        <v>193</v>
      </c>
      <c r="E16" s="54">
        <v>2021</v>
      </c>
      <c r="F16" s="54">
        <v>2032</v>
      </c>
      <c r="G16" s="55"/>
      <c r="H16" s="55"/>
      <c r="I16" s="55"/>
      <c r="J16" s="55"/>
      <c r="K16" s="55"/>
      <c r="L16" s="55"/>
      <c r="M16" s="55"/>
      <c r="N16" s="55"/>
      <c r="O16" s="55"/>
      <c r="P16" s="55"/>
      <c r="Q16" s="55"/>
      <c r="R16" s="55"/>
    </row>
    <row r="17" spans="2:18" x14ac:dyDescent="0.35">
      <c r="B17" s="56"/>
      <c r="C17" s="57"/>
      <c r="D17" s="58"/>
      <c r="E17" s="58"/>
      <c r="F17" s="58"/>
      <c r="G17" s="58"/>
      <c r="H17" s="58"/>
      <c r="I17" s="58"/>
      <c r="J17" s="58"/>
      <c r="K17" s="58"/>
      <c r="L17" s="58"/>
      <c r="M17" s="58"/>
      <c r="N17" s="58"/>
      <c r="O17" s="58"/>
      <c r="P17" s="58"/>
      <c r="Q17" s="58"/>
      <c r="R17" s="58"/>
    </row>
    <row r="18" spans="2:18" x14ac:dyDescent="0.35">
      <c r="B18" s="105" t="s">
        <v>69</v>
      </c>
      <c r="C18" s="105"/>
      <c r="D18" s="106"/>
      <c r="E18" s="106"/>
      <c r="F18" s="106"/>
      <c r="G18" s="106"/>
      <c r="H18" s="106"/>
      <c r="I18" s="106"/>
      <c r="J18" s="106"/>
      <c r="K18" s="106"/>
      <c r="L18" s="106"/>
      <c r="M18" s="106"/>
      <c r="N18" s="106"/>
      <c r="O18" s="106"/>
      <c r="P18" s="106"/>
      <c r="Q18" s="106"/>
      <c r="R18" s="106"/>
    </row>
    <row r="19" spans="2:18" ht="34.5" x14ac:dyDescent="0.35">
      <c r="B19" s="18" t="s">
        <v>72</v>
      </c>
      <c r="C19" s="53" t="s">
        <v>152</v>
      </c>
      <c r="D19" s="54" t="s">
        <v>193</v>
      </c>
      <c r="E19" s="54">
        <v>2022</v>
      </c>
      <c r="F19" s="54">
        <v>2032</v>
      </c>
      <c r="G19" s="54"/>
      <c r="H19" s="55"/>
      <c r="I19" s="54"/>
      <c r="J19" s="55"/>
      <c r="K19" s="54"/>
      <c r="L19" s="55"/>
      <c r="M19" s="54"/>
      <c r="N19" s="55"/>
      <c r="O19" s="54"/>
      <c r="P19" s="55"/>
      <c r="Q19" s="54"/>
      <c r="R19" s="55"/>
    </row>
    <row r="20" spans="2:18" ht="23" x14ac:dyDescent="0.35">
      <c r="B20" s="18" t="s">
        <v>78</v>
      </c>
      <c r="C20" s="53" t="s">
        <v>108</v>
      </c>
      <c r="D20" s="54" t="s">
        <v>193</v>
      </c>
      <c r="E20" s="54">
        <v>2022</v>
      </c>
      <c r="F20" s="54">
        <v>2032</v>
      </c>
      <c r="G20" s="54"/>
      <c r="H20" s="55"/>
      <c r="I20" s="54"/>
      <c r="J20" s="55"/>
      <c r="K20" s="54"/>
      <c r="L20" s="55"/>
      <c r="M20" s="54"/>
      <c r="N20" s="55"/>
      <c r="O20" s="54"/>
      <c r="P20" s="55"/>
      <c r="Q20" s="54"/>
      <c r="R20" s="55"/>
    </row>
    <row r="21" spans="2:18" ht="46" x14ac:dyDescent="0.35">
      <c r="B21" s="20" t="s">
        <v>156</v>
      </c>
      <c r="C21" s="53" t="s">
        <v>108</v>
      </c>
      <c r="D21" s="54" t="s">
        <v>193</v>
      </c>
      <c r="E21" s="54">
        <v>2022</v>
      </c>
      <c r="F21" s="54">
        <v>2032</v>
      </c>
      <c r="G21" s="54"/>
      <c r="H21" s="55"/>
      <c r="I21" s="55"/>
      <c r="J21" s="55"/>
      <c r="K21" s="55"/>
      <c r="L21" s="55"/>
      <c r="M21" s="55"/>
      <c r="N21" s="55"/>
      <c r="O21" s="55"/>
      <c r="P21" s="55"/>
      <c r="Q21" s="55"/>
      <c r="R21" s="55"/>
    </row>
    <row r="22" spans="2:18" ht="34.5" x14ac:dyDescent="0.35">
      <c r="B22" s="18" t="s">
        <v>85</v>
      </c>
      <c r="C22" s="53" t="s">
        <v>164</v>
      </c>
      <c r="D22" s="54" t="s">
        <v>193</v>
      </c>
      <c r="E22" s="54">
        <v>2022</v>
      </c>
      <c r="F22" s="54">
        <v>2032</v>
      </c>
      <c r="G22" s="54"/>
      <c r="H22" s="55"/>
      <c r="I22" s="55"/>
      <c r="J22" s="55"/>
      <c r="K22" s="55"/>
      <c r="L22" s="55"/>
      <c r="M22" s="55"/>
      <c r="N22" s="55"/>
      <c r="O22" s="55"/>
      <c r="P22" s="55"/>
      <c r="Q22" s="55"/>
      <c r="R22" s="55"/>
    </row>
    <row r="23" spans="2:18" ht="57.5" x14ac:dyDescent="0.35">
      <c r="B23" s="18" t="s">
        <v>165</v>
      </c>
      <c r="C23" s="59" t="s">
        <v>170</v>
      </c>
      <c r="D23" s="54" t="s">
        <v>193</v>
      </c>
      <c r="E23" s="54">
        <v>2022</v>
      </c>
      <c r="F23" s="54">
        <v>2032</v>
      </c>
      <c r="G23" s="54"/>
      <c r="H23" s="55"/>
      <c r="I23" s="55"/>
      <c r="J23" s="55"/>
      <c r="K23" s="55"/>
      <c r="L23" s="55"/>
      <c r="M23" s="55"/>
      <c r="N23" s="55"/>
      <c r="O23" s="55"/>
      <c r="P23" s="55"/>
      <c r="Q23" s="55"/>
      <c r="R23" s="55"/>
    </row>
  </sheetData>
  <mergeCells count="5">
    <mergeCell ref="B1:I1"/>
    <mergeCell ref="B4:R4"/>
    <mergeCell ref="B5:R5"/>
    <mergeCell ref="B10:R10"/>
    <mergeCell ref="B18:R18"/>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83BA5EE6075647B83267605D9CEBA2" ma:contentTypeVersion="9" ma:contentTypeDescription="Create a new document." ma:contentTypeScope="" ma:versionID="284f30a7d3a0d0e7b34739f9c80bb6c2">
  <xsd:schema xmlns:xsd="http://www.w3.org/2001/XMLSchema" xmlns:xs="http://www.w3.org/2001/XMLSchema" xmlns:p="http://schemas.microsoft.com/office/2006/metadata/properties" xmlns:ns2="00de6283-117f-4f20-ab61-3a5e75dfe264" targetNamespace="http://schemas.microsoft.com/office/2006/metadata/properties" ma:root="true" ma:fieldsID="f86676d198469b2c2822f9faebab9658" ns2:_="">
    <xsd:import namespace="00de6283-117f-4f20-ab61-3a5e75dfe26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de6283-117f-4f20-ab61-3a5e75dfe2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634092-C703-415B-9DA9-96215BE02186}"/>
</file>

<file path=customXml/itemProps2.xml><?xml version="1.0" encoding="utf-8"?>
<ds:datastoreItem xmlns:ds="http://schemas.openxmlformats.org/officeDocument/2006/customXml" ds:itemID="{C469B09B-DBCB-41B0-8CD1-8D21A9BC82CA}"/>
</file>

<file path=customXml/itemProps3.xml><?xml version="1.0" encoding="utf-8"?>
<ds:datastoreItem xmlns:ds="http://schemas.openxmlformats.org/officeDocument/2006/customXml" ds:itemID="{7D7AA74C-A0AC-44E3-8DE4-7B48640C5E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Programa Residuos Especiales</vt:lpstr>
      <vt:lpstr>MV Residuos Especiales</vt:lpstr>
      <vt:lpstr>Riesgos Residuos Especiales</vt:lpstr>
      <vt:lpstr>Cronograma Residuos Especiales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Felipe Sabogal Rojas</dc:creator>
  <cp:lastModifiedBy>Xiomara Mantilla</cp:lastModifiedBy>
  <dcterms:created xsi:type="dcterms:W3CDTF">2020-10-21T15:50:03Z</dcterms:created>
  <dcterms:modified xsi:type="dcterms:W3CDTF">2020-10-21T17:52:37Z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0x0101001883BA5EE6075647B83267605D9CEBA2</vt:lpwstr>
  </property>
</Properties>
</file>